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3.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4.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rawings/drawing5.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51482944-A716-4BD3-8B92-7508DA392BDB}" xr6:coauthVersionLast="47" xr6:coauthVersionMax="47" xr10:uidLastSave="{00000000-0000-0000-0000-000000000000}"/>
  <bookViews>
    <workbookView xWindow="-110" yWindow="-110" windowWidth="19420" windowHeight="10300" tabRatio="904" firstSheet="3" activeTab="3" xr2:uid="{00000000-000D-0000-FFFF-FFFF00000000}"/>
  </bookViews>
  <sheets>
    <sheet name="①被保険者(本人)記入用" sheetId="1" state="hidden" r:id="rId1"/>
    <sheet name="不要（案①被保険者(本人)記入用" sheetId="7" state="hidden" r:id="rId2"/>
    <sheet name="プルダウン" sheetId="11" state="hidden" r:id="rId3"/>
    <sheet name="2頁" sheetId="12" r:id="rId4"/>
    <sheet name="案②事業主記入ボツ" sheetId="5" state="hidden" r:id="rId5"/>
    <sheet name="2頁 (記入例)" sheetId="15" r:id="rId6"/>
    <sheet name="②事業主記入用" sheetId="2" state="hidden" r:id="rId7"/>
    <sheet name="事業主添付" sheetId="3" state="hidden" r:id="rId8"/>
    <sheet name="③担当医師記入用" sheetId="4" state="hidden" r:id="rId9"/>
  </sheets>
  <definedNames>
    <definedName name="_xlnm.Print_Area" localSheetId="0">'①被保険者(本人)記入用'!$A$1:$W$50</definedName>
    <definedName name="_xlnm.Print_Area" localSheetId="6">②事業主記入用!$A$1:$W$53</definedName>
    <definedName name="_xlnm.Print_Area" localSheetId="3">'2頁'!$A$1:$AA$62</definedName>
    <definedName name="_xlnm.Print_Area" localSheetId="5">'2頁 (記入例)'!$A$1:$BG$62</definedName>
    <definedName name="_xlnm.Print_Area" localSheetId="8">③担当医師記入用!$A$1:$W$52</definedName>
    <definedName name="_xlnm.Print_Area" localSheetId="4">案②事業主記入ボツ!$A$1:$W$52</definedName>
    <definedName name="_xlnm.Print_Area" localSheetId="7">事業主添付!$A$1:$AH$16</definedName>
    <definedName name="_xlnm.Print_Area" localSheetId="1">'不要（案①被保険者(本人)記入用'!$A$1:$W$51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 i="15" l="1"/>
  <c r="AH2" i="15"/>
  <c r="AH4" i="15"/>
  <c r="W7" i="15"/>
  <c r="AE4" i="15"/>
  <c r="AE2" i="15"/>
  <c r="AE9" i="12"/>
  <c r="AH9" i="12" s="1"/>
  <c r="AE7" i="12"/>
  <c r="AH7" i="12" s="1"/>
  <c r="AM9" i="12" l="1"/>
  <c r="W7" i="12" s="1"/>
  <c r="W45" i="15"/>
  <c r="R45" i="15"/>
  <c r="M45" i="15"/>
  <c r="H45" i="15"/>
  <c r="W45" i="12" l="1"/>
  <c r="R45" i="12"/>
  <c r="M45" i="12"/>
  <c r="H45" i="12"/>
  <c r="AD5" i="5" l="1"/>
  <c r="AA7" i="5"/>
  <c r="AA5" i="5"/>
  <c r="T39" i="5"/>
  <c r="H39" i="5"/>
  <c r="L39" i="5"/>
  <c r="P39" i="5"/>
  <c r="Z19" i="7" l="1"/>
  <c r="AC19" i="7" s="1"/>
  <c r="Z17" i="7"/>
  <c r="AC17" i="7" s="1"/>
  <c r="AG19" i="7" l="1"/>
  <c r="U19" i="7" s="1"/>
  <c r="AD7" i="5" l="1"/>
  <c r="T41" i="2"/>
  <c r="T42" i="2" s="1"/>
  <c r="H41" i="2"/>
  <c r="H42" i="2" s="1"/>
  <c r="P41" i="2"/>
  <c r="P42" i="2" s="1"/>
  <c r="L41" i="2"/>
  <c r="L42" i="2" s="1"/>
  <c r="AH7" i="5" l="1"/>
  <c r="U5" i="5" s="1"/>
  <c r="U26" i="2"/>
  <c r="Q26" i="2"/>
  <c r="M26" i="2"/>
  <c r="I26" i="2"/>
  <c r="AA7" i="2" l="1"/>
  <c r="AD7" i="2" s="1"/>
  <c r="AA5" i="2"/>
  <c r="AD5" i="2" s="1"/>
  <c r="AH7" i="2" l="1"/>
  <c r="U5" i="2" s="1"/>
  <c r="Z18" i="1" l="1"/>
  <c r="AC18" i="1" s="1"/>
  <c r="Z16" i="1"/>
  <c r="AC16" i="1" s="1"/>
  <c r="AG18" i="1" l="1"/>
  <c r="U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tc={F478D7AD-A700-413E-9146-E43BB4CA4448}</author>
  </authors>
  <commentList>
    <comment ref="U18"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tc={F478D7AD-A700-413F-9146-E43BB4CA4448}</author>
  </authors>
  <commentList>
    <comment ref="W15" authorId="0" shapeId="0" xr:uid="{00000000-0006-0000-0100-000001000000}">
      <text>
        <r>
          <rPr>
            <b/>
            <sz val="9"/>
            <color indexed="81"/>
            <rFont val="MS P ゴシック"/>
            <family val="3"/>
            <charset val="128"/>
          </rPr>
          <t>２.仕事中（通勤途中）の病気やケガについては、原則労災保険給付の対象となり、健康保険給付の対象外となります。
労災保険給付の対象とならない場合（休業補償給付の日額が傷病手当金の日額より低い場合）は健保給付の対象となります。</t>
        </r>
      </text>
    </comment>
    <comment ref="V16" authorId="0" shapeId="0" xr:uid="{00000000-0006-0000-0100-000002000000}">
      <text>
        <r>
          <rPr>
            <b/>
            <sz val="9"/>
            <color indexed="12"/>
            <rFont val="MS P ゴシック"/>
            <family val="3"/>
            <charset val="128"/>
          </rPr>
          <t>３.第三者の行為により休業補償給付を受けている場合は請求できません。</t>
        </r>
      </text>
    </comment>
    <comment ref="U19" authorId="1" shapeId="0" xr:uid="{00000000-0006-0000-0100-000003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tc={F2E6A36B-CFAD-4FE5-9DDF-592F37860C7E}</author>
  </authors>
  <commentList>
    <comment ref="W7" authorId="0" shapeId="0" xr:uid="{F2E6A36B-CFAD-4FE5-9DDF-592F37860C7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tc={913CAA20-E5D8-49E2-919F-96A474DAA452}</author>
  </authors>
  <commentList>
    <comment ref="U5" authorId="0" shapeId="0" xr:uid="{00000000-0006-0000-07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tc={213EBEA3-96EC-48BA-834D-B45651E7E8D0}</author>
  </authors>
  <commentList>
    <comment ref="W7" authorId="0" shapeId="0" xr:uid="{213EBEA3-96EC-48BA-834D-B45651E7E8D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tc={C40D60EA-06FB-42D1-8099-30DA80EFCEAD}</author>
    <author>tc={6C04B795-6A5E-4D45-AF1E-C578246CA14F}</author>
  </authors>
  <commentList>
    <comment ref="U5" authorId="0" shapeId="0" xr:uid="{00000000-0006-0000-05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 ref="T35" authorId="1" shapeId="0" xr:uid="{00000000-0006-0000-0500-00000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対象月翌月の給与明細から該当する項目を加算</t>
      </text>
    </comment>
  </commentList>
</comments>
</file>

<file path=xl/sharedStrings.xml><?xml version="1.0" encoding="utf-8"?>
<sst xmlns="http://schemas.openxmlformats.org/spreadsheetml/2006/main" count="910" uniqueCount="260">
  <si>
    <t>健康保険　傷病手当金（付加金）請求書</t>
    <phoneticPr fontId="1"/>
  </si>
  <si>
    <t>スタンレー電気健康保険組合理事長殿</t>
    <phoneticPr fontId="1"/>
  </si>
  <si>
    <t>第　　</t>
    <phoneticPr fontId="1"/>
  </si>
  <si>
    <t>回</t>
    <phoneticPr fontId="1"/>
  </si>
  <si>
    <t>被保険者（本人）記入欄</t>
    <rPh sb="10" eb="11">
      <t>ラン</t>
    </rPh>
    <phoneticPr fontId="1"/>
  </si>
  <si>
    <t>①被保険者証の
　 記号・番号</t>
    <phoneticPr fontId="1"/>
  </si>
  <si>
    <t>ー</t>
    <phoneticPr fontId="1"/>
  </si>
  <si>
    <t>②被保険者名</t>
    <phoneticPr fontId="1"/>
  </si>
  <si>
    <t>③被保険者の
　 連絡先</t>
    <phoneticPr fontId="1"/>
  </si>
  <si>
    <t>〒</t>
    <phoneticPr fontId="1"/>
  </si>
  <si>
    <t>Tel</t>
    <phoneticPr fontId="1"/>
  </si>
  <si>
    <t>（　　　　）　</t>
    <phoneticPr fontId="1"/>
  </si>
  <si>
    <t>④勤務している
　(いた)事業所名</t>
    <phoneticPr fontId="1"/>
  </si>
  <si>
    <t>※既に退職している場合は退職日を以下記載</t>
    <rPh sb="1" eb="2">
      <t>スデ</t>
    </rPh>
    <rPh sb="3" eb="5">
      <t>タイショク</t>
    </rPh>
    <rPh sb="9" eb="11">
      <t>バアイ</t>
    </rPh>
    <rPh sb="12" eb="14">
      <t>タイショク</t>
    </rPh>
    <rPh sb="14" eb="15">
      <t>ビ</t>
    </rPh>
    <rPh sb="16" eb="18">
      <t>イカ</t>
    </rPh>
    <rPh sb="18" eb="20">
      <t>キサイ</t>
    </rPh>
    <phoneticPr fontId="1"/>
  </si>
  <si>
    <t>退職日：</t>
    <rPh sb="0" eb="2">
      <t>タイショク</t>
    </rPh>
    <rPh sb="2" eb="3">
      <t>ビ</t>
    </rPh>
    <phoneticPr fontId="1"/>
  </si>
  <si>
    <t>H ・ R</t>
    <phoneticPr fontId="1"/>
  </si>
  <si>
    <t>年</t>
    <rPh sb="0" eb="1">
      <t>ネン</t>
    </rPh>
    <phoneticPr fontId="1"/>
  </si>
  <si>
    <t>月</t>
    <rPh sb="0" eb="1">
      <t>ガツ</t>
    </rPh>
    <phoneticPr fontId="1"/>
  </si>
  <si>
    <t>日</t>
    <rPh sb="0" eb="1">
      <t>ニチ</t>
    </rPh>
    <phoneticPr fontId="1"/>
  </si>
  <si>
    <t>⑤傷病名</t>
    <phoneticPr fontId="1"/>
  </si>
  <si>
    <t>⑥発病または
　 負傷の原因
 　(具体的に)</t>
    <rPh sb="18" eb="21">
      <t>グタイテキ</t>
    </rPh>
    <phoneticPr fontId="1"/>
  </si>
  <si>
    <t>⑦発病または
　 負傷年月日</t>
    <phoneticPr fontId="1"/>
  </si>
  <si>
    <t>H ・ Ｒ</t>
    <phoneticPr fontId="1"/>
  </si>
  <si>
    <t>年</t>
    <phoneticPr fontId="1"/>
  </si>
  <si>
    <t>月</t>
    <phoneticPr fontId="1"/>
  </si>
  <si>
    <t>日</t>
    <phoneticPr fontId="1"/>
  </si>
  <si>
    <t>⑧第三者の行為によって
　負傷したものですか</t>
    <phoneticPr fontId="1"/>
  </si>
  <si>
    <t>はい　 ・ 　いいえ</t>
    <phoneticPr fontId="1"/>
  </si>
  <si>
    <t>開始日</t>
    <rPh sb="0" eb="2">
      <t>カイシ</t>
    </rPh>
    <rPh sb="2" eb="3">
      <t>ビ</t>
    </rPh>
    <phoneticPr fontId="1"/>
  </si>
  <si>
    <t>⑨療養のために
　 休んだ期間</t>
    <phoneticPr fontId="1"/>
  </si>
  <si>
    <t>R</t>
    <phoneticPr fontId="1"/>
  </si>
  <si>
    <t>～</t>
    <phoneticPr fontId="1"/>
  </si>
  <si>
    <t>日(</t>
    <phoneticPr fontId="1"/>
  </si>
  <si>
    <r>
      <rPr>
        <sz val="9"/>
        <color theme="1"/>
        <rFont val="Meiryo UI"/>
        <family val="3"/>
        <charset val="128"/>
      </rPr>
      <t>日間</t>
    </r>
    <r>
      <rPr>
        <sz val="11"/>
        <color theme="1"/>
        <rFont val="Meiryo UI"/>
        <family val="3"/>
        <charset val="128"/>
      </rPr>
      <t>)</t>
    </r>
    <rPh sb="0" eb="2">
      <t>ニチカン</t>
    </rPh>
    <phoneticPr fontId="1"/>
  </si>
  <si>
    <t>終了日</t>
    <rPh sb="0" eb="2">
      <t>シュウリョウ</t>
    </rPh>
    <rPh sb="2" eb="3">
      <t>ビ</t>
    </rPh>
    <phoneticPr fontId="1"/>
  </si>
  <si>
    <t>日数</t>
    <rPh sb="0" eb="2">
      <t>ニッスウ</t>
    </rPh>
    <phoneticPr fontId="1"/>
  </si>
  <si>
    <t>※「⑨療養のため休んだ期間」は、医師記入欄の「医師が労務不能と認めた期間」を記入してください</t>
    <rPh sb="16" eb="18">
      <t>イシ</t>
    </rPh>
    <rPh sb="18" eb="20">
      <t>キニュウ</t>
    </rPh>
    <rPh sb="20" eb="21">
      <t>ラン</t>
    </rPh>
    <rPh sb="34" eb="36">
      <t>キカン</t>
    </rPh>
    <rPh sb="38" eb="40">
      <t>キニュウ</t>
    </rPh>
    <phoneticPr fontId="1"/>
  </si>
  <si>
    <t>障害者年金について</t>
    <phoneticPr fontId="1"/>
  </si>
  <si>
    <t>⑩　⑤の傷病により｢障害者年
　　金｣または｢障害者手当金｣
　　を受給していますか</t>
    <rPh sb="4" eb="6">
      <t>ショウビョウ</t>
    </rPh>
    <phoneticPr fontId="1"/>
  </si>
  <si>
    <t>いいえ　・　請求中　・　はい</t>
    <phoneticPr fontId="1"/>
  </si>
  <si>
    <t>※「請求中」もしくは「はい」の場合は、⑪・⑫を記入
※年金額に変更があった場合は、必ず健保へ
　 連絡してください</t>
    <rPh sb="23" eb="25">
      <t>キニュウ</t>
    </rPh>
    <rPh sb="41" eb="42">
      <t>カナラ</t>
    </rPh>
    <phoneticPr fontId="1"/>
  </si>
  <si>
    <t>⑪　｢障害者年金｣または｢障害
　　者手当金｣の受給原因と
　　なった傷病名</t>
    <phoneticPr fontId="1"/>
  </si>
  <si>
    <r>
      <t>【添付書類】
「請求中」の場合→以下</t>
    </r>
    <r>
      <rPr>
        <sz val="11"/>
        <color theme="1"/>
        <rFont val="Meiryo UI"/>
        <family val="3"/>
        <charset val="128"/>
      </rPr>
      <t>❶＋❷</t>
    </r>
    <r>
      <rPr>
        <sz val="9"/>
        <color theme="1"/>
        <rFont val="Meiryo UI"/>
        <family val="3"/>
        <charset val="128"/>
      </rPr>
      <t xml:space="preserve">
「はい」の場合　　→以下</t>
    </r>
    <r>
      <rPr>
        <sz val="11"/>
        <color theme="1"/>
        <rFont val="Meiryo UI"/>
        <family val="3"/>
        <charset val="128"/>
      </rPr>
      <t>❶＋❸</t>
    </r>
    <r>
      <rPr>
        <sz val="9"/>
        <color theme="1"/>
        <rFont val="Meiryo UI"/>
        <family val="3"/>
        <charset val="128"/>
      </rPr>
      <t xml:space="preserve">
</t>
    </r>
    <r>
      <rPr>
        <sz val="11"/>
        <color theme="1"/>
        <rFont val="Meiryo UI"/>
        <family val="3"/>
        <charset val="128"/>
      </rPr>
      <t>❶</t>
    </r>
    <r>
      <rPr>
        <sz val="9"/>
        <color theme="1"/>
        <rFont val="Meiryo UI"/>
        <family val="3"/>
        <charset val="128"/>
      </rPr>
      <t xml:space="preserve">傷病名の分かる書類(障害者手帳等)の写
</t>
    </r>
    <r>
      <rPr>
        <sz val="11"/>
        <color theme="1"/>
        <rFont val="Meiryo UI"/>
        <family val="3"/>
        <charset val="128"/>
      </rPr>
      <t>❷</t>
    </r>
    <r>
      <rPr>
        <sz val="9"/>
        <color theme="1"/>
        <rFont val="Meiryo UI"/>
        <family val="3"/>
        <charset val="128"/>
      </rPr>
      <t xml:space="preserve">｢年金見込額照会回答票｣の写
</t>
    </r>
    <r>
      <rPr>
        <sz val="11"/>
        <color theme="1"/>
        <rFont val="Meiryo UI"/>
        <family val="3"/>
        <charset val="128"/>
      </rPr>
      <t>❸</t>
    </r>
    <r>
      <rPr>
        <sz val="9"/>
        <color theme="1"/>
        <rFont val="Meiryo UI"/>
        <family val="3"/>
        <charset val="128"/>
      </rPr>
      <t>当該｢年金証書｣写・直近の｢年金額の分かる書類｣写</t>
    </r>
    <rPh sb="8" eb="10">
      <t>セイキュウ</t>
    </rPh>
    <rPh sb="10" eb="11">
      <t>チュウ</t>
    </rPh>
    <rPh sb="13" eb="15">
      <t>バアイ</t>
    </rPh>
    <rPh sb="16" eb="18">
      <t>イカ</t>
    </rPh>
    <rPh sb="27" eb="29">
      <t>バアイ</t>
    </rPh>
    <rPh sb="32" eb="34">
      <t>イカ</t>
    </rPh>
    <phoneticPr fontId="1"/>
  </si>
  <si>
    <t>⑫　｢障害厚生(基礎)年金｣
　　または｢障害手当金｣の額</t>
    <phoneticPr fontId="1"/>
  </si>
  <si>
    <t>年額</t>
    <rPh sb="0" eb="1">
      <t>ネン</t>
    </rPh>
    <rPh sb="1" eb="2">
      <t>ガク</t>
    </rPh>
    <phoneticPr fontId="1"/>
  </si>
  <si>
    <t>円</t>
    <rPh sb="0" eb="1">
      <t>エン</t>
    </rPh>
    <phoneticPr fontId="1"/>
  </si>
  <si>
    <t>退職後の期間について請求される方</t>
    <rPh sb="15" eb="16">
      <t>カタ</t>
    </rPh>
    <phoneticPr fontId="1"/>
  </si>
  <si>
    <t>⑬　⑨の期間の報酬(給与等)
　　がありましたか</t>
    <phoneticPr fontId="1"/>
  </si>
  <si>
    <t>ない　　・　　ある</t>
    <phoneticPr fontId="1"/>
  </si>
  <si>
    <t>←⑬で「ある」を選択した場合は、⑭も記入してください</t>
    <rPh sb="8" eb="10">
      <t>センタク</t>
    </rPh>
    <phoneticPr fontId="1"/>
  </si>
  <si>
    <t>⑭　報酬(給与等)の支払の
　　基礎となった期間</t>
    <phoneticPr fontId="1"/>
  </si>
  <si>
    <t>⑮　報酬(給与等)の支払の
　　基礎となった金額</t>
    <rPh sb="22" eb="24">
      <t>キンガク</t>
    </rPh>
    <phoneticPr fontId="1"/>
  </si>
  <si>
    <t>※退職後、給与等の報酬がある場合は、
　　⑮に記入してください</t>
    <phoneticPr fontId="1"/>
  </si>
  <si>
    <t>⑯ 老齢又は退職を事由とする公的年金を受給していますか</t>
    <phoneticPr fontId="1"/>
  </si>
  <si>
    <t>いいえ 　・ 　請求中 　・　 はい</t>
    <phoneticPr fontId="1"/>
  </si>
  <si>
    <t>※「請求中」もしくは「はい」を選択した場合、
　　上記❷・❸を添付してください。</t>
    <rPh sb="15" eb="17">
      <t>センタク</t>
    </rPh>
    <phoneticPr fontId="1"/>
  </si>
  <si>
    <t>⑰　老齢又は退職を事由とする公的年金制度名と金額</t>
    <phoneticPr fontId="1"/>
  </si>
  <si>
    <t>年金制度名</t>
    <phoneticPr fontId="1"/>
  </si>
  <si>
    <t>⑱支払先金融機関</t>
    <rPh sb="1" eb="3">
      <t>シハラ</t>
    </rPh>
    <rPh sb="3" eb="4">
      <t>サキ</t>
    </rPh>
    <rPh sb="4" eb="6">
      <t>キンユウ</t>
    </rPh>
    <rPh sb="6" eb="8">
      <t>キカン</t>
    </rPh>
    <phoneticPr fontId="1"/>
  </si>
  <si>
    <t>＜　ゆうちょ銀行は対応不可のため記載しないでください＞</t>
    <rPh sb="6" eb="8">
      <t>ギンコウ</t>
    </rPh>
    <rPh sb="9" eb="11">
      <t>タイオウ</t>
    </rPh>
    <rPh sb="11" eb="13">
      <t>フカ</t>
    </rPh>
    <rPh sb="16" eb="18">
      <t>キサイ</t>
    </rPh>
    <phoneticPr fontId="1"/>
  </si>
  <si>
    <t>□　銀行
□　信用金庫
□　労働金庫
□　農協</t>
    <phoneticPr fontId="1"/>
  </si>
  <si>
    <t>□　本店
□　支店
□　出張所
□　営業部</t>
    <phoneticPr fontId="1"/>
  </si>
  <si>
    <t>預金
種別</t>
    <phoneticPr fontId="1"/>
  </si>
  <si>
    <r>
      <t>□　普通</t>
    </r>
    <r>
      <rPr>
        <sz val="6"/>
        <color theme="1"/>
        <rFont val="Meiryo UI"/>
        <family val="3"/>
        <charset val="128"/>
      </rPr>
      <t>（総合）</t>
    </r>
    <r>
      <rPr>
        <sz val="9"/>
        <color theme="1"/>
        <rFont val="Meiryo UI"/>
        <family val="3"/>
        <charset val="128"/>
      </rPr>
      <t xml:space="preserve">
□　貯蓄
□　当座</t>
    </r>
    <phoneticPr fontId="1"/>
  </si>
  <si>
    <t>口座
番号</t>
    <phoneticPr fontId="1"/>
  </si>
  <si>
    <t>口座
名義</t>
    <phoneticPr fontId="1"/>
  </si>
  <si>
    <t>（カタカナで記入）</t>
    <phoneticPr fontId="1"/>
  </si>
  <si>
    <t>1／３ページ</t>
    <phoneticPr fontId="1"/>
  </si>
  <si>
    <r>
      <t xml:space="preserve">②被保険者名
</t>
    </r>
    <r>
      <rPr>
        <sz val="6"/>
        <color rgb="FFFF0000"/>
        <rFont val="Meiryo UI"/>
        <family val="3"/>
        <charset val="128"/>
      </rPr>
      <t>被保険者がお亡くなりになっている場合は、相続人名と続柄</t>
    </r>
    <rPh sb="7" eb="11">
      <t>ヒホケンシャ</t>
    </rPh>
    <rPh sb="13" eb="14">
      <t>ナ</t>
    </rPh>
    <rPh sb="23" eb="25">
      <t>バアイ</t>
    </rPh>
    <rPh sb="27" eb="30">
      <t>ソウゾクニン</t>
    </rPh>
    <rPh sb="30" eb="31">
      <t>メイ</t>
    </rPh>
    <rPh sb="32" eb="34">
      <t>ゾクガラ</t>
    </rPh>
    <phoneticPr fontId="1"/>
  </si>
  <si>
    <r>
      <t>④勤務している
　(いた)事業所名と　
　</t>
    </r>
    <r>
      <rPr>
        <sz val="10"/>
        <color rgb="FF0070C0"/>
        <rFont val="Meiryo UI"/>
        <family val="3"/>
        <charset val="128"/>
      </rPr>
      <t>部課名</t>
    </r>
    <rPh sb="21" eb="23">
      <t>ブカ</t>
    </rPh>
    <rPh sb="23" eb="24">
      <t>メイ</t>
    </rPh>
    <phoneticPr fontId="1"/>
  </si>
  <si>
    <t>事業所名：</t>
    <rPh sb="0" eb="3">
      <t>ジギョウショ</t>
    </rPh>
    <rPh sb="3" eb="4">
      <t>メイ</t>
    </rPh>
    <phoneticPr fontId="1"/>
  </si>
  <si>
    <t>所属（部課名）：</t>
    <rPh sb="0" eb="2">
      <t>ショゾク</t>
    </rPh>
    <rPh sb="3" eb="5">
      <t>ブカ</t>
    </rPh>
    <rPh sb="5" eb="6">
      <t>メイ</t>
    </rPh>
    <phoneticPr fontId="1"/>
  </si>
  <si>
    <r>
      <rPr>
        <strike/>
        <sz val="9"/>
        <color rgb="FFFF0000"/>
        <rFont val="Meiryo UI"/>
        <family val="3"/>
        <charset val="128"/>
      </rPr>
      <t>H ・</t>
    </r>
    <r>
      <rPr>
        <sz val="9"/>
        <color theme="1"/>
        <rFont val="Meiryo UI"/>
        <family val="3"/>
        <charset val="128"/>
      </rPr>
      <t xml:space="preserve"> R</t>
    </r>
    <phoneticPr fontId="1"/>
  </si>
  <si>
    <r>
      <t>⑥-1発病または
　 負傷の原因
 　</t>
    </r>
    <r>
      <rPr>
        <strike/>
        <sz val="10"/>
        <color rgb="FFFF0000"/>
        <rFont val="Meiryo UI"/>
        <family val="3"/>
        <charset val="128"/>
      </rPr>
      <t>(具体的に)</t>
    </r>
    <rPh sb="20" eb="23">
      <t>グタイテキ</t>
    </rPh>
    <phoneticPr fontId="1"/>
  </si>
  <si>
    <t>1.業務外の病気・ケガ</t>
    <rPh sb="2" eb="4">
      <t>ギョウム</t>
    </rPh>
    <rPh sb="4" eb="5">
      <t>ガイ</t>
    </rPh>
    <rPh sb="6" eb="8">
      <t>ビョウキ</t>
    </rPh>
    <phoneticPr fontId="1"/>
  </si>
  <si>
    <r>
      <t>2.業務上（仕事中・通勤途上）の病気・ケガ⇒　</t>
    </r>
    <r>
      <rPr>
        <b/>
        <sz val="9"/>
        <color rgb="FF0070C0"/>
        <rFont val="Meiryo UI"/>
        <family val="3"/>
        <charset val="128"/>
      </rPr>
      <t>事業所への届出と労災の手続きを行ってください。</t>
    </r>
    <rPh sb="2" eb="5">
      <t>ギョウムジョウ</t>
    </rPh>
    <rPh sb="6" eb="9">
      <t>シゴトチュウ</t>
    </rPh>
    <rPh sb="10" eb="12">
      <t>ツウキン</t>
    </rPh>
    <rPh sb="12" eb="14">
      <t>トジョウ</t>
    </rPh>
    <rPh sb="16" eb="18">
      <t>ビョウキ</t>
    </rPh>
    <rPh sb="23" eb="26">
      <t>ジギョウショ</t>
    </rPh>
    <rPh sb="28" eb="30">
      <t>トドケデ</t>
    </rPh>
    <rPh sb="31" eb="33">
      <t>ロウサイ</t>
    </rPh>
    <rPh sb="34" eb="36">
      <t>テツヅ</t>
    </rPh>
    <rPh sb="38" eb="39">
      <t>オコナ</t>
    </rPh>
    <phoneticPr fontId="1"/>
  </si>
  <si>
    <r>
      <t>3.第三者行為（交通事故・傷害・暴行）⇒　</t>
    </r>
    <r>
      <rPr>
        <b/>
        <sz val="9"/>
        <color rgb="FF0070C0"/>
        <rFont val="Meiryo UI"/>
        <family val="3"/>
        <charset val="128"/>
      </rPr>
      <t>「第三者行為による傷病届」をご提出ください。</t>
    </r>
    <rPh sb="2" eb="5">
      <t>ダイサンシャ</t>
    </rPh>
    <rPh sb="5" eb="7">
      <t>コウイ</t>
    </rPh>
    <rPh sb="8" eb="10">
      <t>コウツウ</t>
    </rPh>
    <rPh sb="10" eb="12">
      <t>ジコ</t>
    </rPh>
    <rPh sb="13" eb="15">
      <t>ショウガイ</t>
    </rPh>
    <rPh sb="16" eb="18">
      <t>ボウコウ</t>
    </rPh>
    <rPh sb="22" eb="25">
      <t>ダイサンシャ</t>
    </rPh>
    <rPh sb="25" eb="27">
      <t>コウイ</t>
    </rPh>
    <rPh sb="30" eb="32">
      <t>ショウビョウ</t>
    </rPh>
    <rPh sb="32" eb="33">
      <t>トドケ</t>
    </rPh>
    <rPh sb="36" eb="38">
      <t>テイシュツ</t>
    </rPh>
    <phoneticPr fontId="1"/>
  </si>
  <si>
    <t>H・R</t>
    <phoneticPr fontId="1"/>
  </si>
  <si>
    <t>⑧発病または
負傷の原因・状況</t>
    <rPh sb="1" eb="3">
      <t>ハツビョウ</t>
    </rPh>
    <rPh sb="7" eb="9">
      <t>フショウ</t>
    </rPh>
    <rPh sb="10" eb="12">
      <t>ゲンイン</t>
    </rPh>
    <rPh sb="13" eb="15">
      <t>ジョウキョウ</t>
    </rPh>
    <phoneticPr fontId="1"/>
  </si>
  <si>
    <t>□</t>
    <phoneticPr fontId="1"/>
  </si>
  <si>
    <t>被保険者名</t>
    <phoneticPr fontId="1"/>
  </si>
  <si>
    <t>事業主記入欄</t>
    <rPh sb="0" eb="3">
      <t>ジギョウヌシ</t>
    </rPh>
    <rPh sb="5" eb="6">
      <t>ラン</t>
    </rPh>
    <phoneticPr fontId="1"/>
  </si>
  <si>
    <t>③に日付を入れると以下表で自動計算し、日数を反映します</t>
    <rPh sb="2" eb="4">
      <t>ヒヅケ</t>
    </rPh>
    <rPh sb="5" eb="6">
      <t>イ</t>
    </rPh>
    <rPh sb="9" eb="11">
      <t>イカ</t>
    </rPh>
    <rPh sb="11" eb="12">
      <t>ヒョウ</t>
    </rPh>
    <rPh sb="13" eb="17">
      <t>ジドウケイサン</t>
    </rPh>
    <rPh sb="19" eb="21">
      <t>ニッスウ</t>
    </rPh>
    <rPh sb="22" eb="24">
      <t>ハンエイ</t>
    </rPh>
    <phoneticPr fontId="1"/>
  </si>
  <si>
    <t>③労務に服さな
   かった期間</t>
    <phoneticPr fontId="1"/>
  </si>
  <si>
    <t>④上記③の期間の欠勤又は休職中に会社報酬を全額
　　又は一部支給していますか</t>
    <rPh sb="1" eb="3">
      <t>ジョウキ</t>
    </rPh>
    <rPh sb="8" eb="10">
      <t>ケッキン</t>
    </rPh>
    <phoneticPr fontId="1"/>
  </si>
  <si>
    <t>支給している　　／　　支給していない　</t>
    <phoneticPr fontId="1"/>
  </si>
  <si>
    <t>⑤休職年月日</t>
    <phoneticPr fontId="1"/>
  </si>
  <si>
    <t>⑥復職年月日</t>
    <phoneticPr fontId="1"/>
  </si>
  <si>
    <t>④復職年月日</t>
    <phoneticPr fontId="1"/>
  </si>
  <si>
    <t>⑦労務に服さなかった期間について勤怠を記入してください　　　　　　　　　　　※全休職中の請求の場合は記入不要</t>
    <phoneticPr fontId="1"/>
  </si>
  <si>
    <t>　 以下カレンダーに該当する記号を記入してください　（休日・産休→／、出勤→○、年休／半休→△、欠勤－、公暇→✕）</t>
    <rPh sb="2" eb="4">
      <t>イカ</t>
    </rPh>
    <rPh sb="10" eb="12">
      <t>ガイトウ</t>
    </rPh>
    <rPh sb="14" eb="16">
      <t>キゴウ</t>
    </rPh>
    <rPh sb="17" eb="19">
      <t>キニュウ</t>
    </rPh>
    <rPh sb="30" eb="32">
      <t>サンキュウ</t>
    </rPh>
    <rPh sb="43" eb="45">
      <t>ハンキュウ</t>
    </rPh>
    <rPh sb="52" eb="53">
      <t>オオヤケ</t>
    </rPh>
    <rPh sb="53" eb="54">
      <t>イトマ</t>
    </rPh>
    <phoneticPr fontId="1"/>
  </si>
  <si>
    <t>対象月</t>
    <rPh sb="0" eb="2">
      <t>タイショウ</t>
    </rPh>
    <rPh sb="2" eb="3">
      <t>ツキ</t>
    </rPh>
    <phoneticPr fontId="1"/>
  </si>
  <si>
    <t>出勤</t>
    <rPh sb="0" eb="2">
      <t>シュッキン</t>
    </rPh>
    <phoneticPr fontId="1"/>
  </si>
  <si>
    <t>年休</t>
    <rPh sb="0" eb="2">
      <t>ネンキュウ</t>
    </rPh>
    <phoneticPr fontId="1"/>
  </si>
  <si>
    <t>⑧労務に服さなかった期間中の報酬関係</t>
    <phoneticPr fontId="1"/>
  </si>
  <si>
    <r>
      <t>　　「</t>
    </r>
    <r>
      <rPr>
        <sz val="9"/>
        <color theme="1"/>
        <rFont val="Meiryo UI"/>
        <family val="3"/>
        <charset val="128"/>
      </rPr>
      <t>①労務に服さなかった期間」を含む賃金計算期間の賃金支給状況を記入　※</t>
    </r>
    <r>
      <rPr>
        <sz val="9"/>
        <color theme="1"/>
        <rFont val="Meiryo UI"/>
        <family val="3"/>
      </rPr>
      <t>対象期間の給与明細写を添付</t>
    </r>
    <rPh sb="4" eb="6">
      <t>ロウム</t>
    </rPh>
    <rPh sb="7" eb="8">
      <t>フク</t>
    </rPh>
    <rPh sb="13" eb="15">
      <t>キカン</t>
    </rPh>
    <rPh sb="17" eb="18">
      <t>フク</t>
    </rPh>
    <rPh sb="19" eb="21">
      <t>チンギン</t>
    </rPh>
    <rPh sb="21" eb="23">
      <t>ケイサン</t>
    </rPh>
    <rPh sb="23" eb="25">
      <t>キカン</t>
    </rPh>
    <rPh sb="26" eb="28">
      <t>チンギン</t>
    </rPh>
    <rPh sb="28" eb="30">
      <t>シキュウ</t>
    </rPh>
    <rPh sb="30" eb="32">
      <t>ジョウキョウ</t>
    </rPh>
    <rPh sb="33" eb="35">
      <t>キニュウ</t>
    </rPh>
    <phoneticPr fontId="1"/>
  </si>
  <si>
    <t>支給した（する）賃金内訳</t>
    <rPh sb="0" eb="2">
      <t>シキュウ</t>
    </rPh>
    <rPh sb="8" eb="10">
      <t>チンギン</t>
    </rPh>
    <rPh sb="10" eb="12">
      <t>ウチワケ</t>
    </rPh>
    <phoneticPr fontId="1"/>
  </si>
  <si>
    <t>期間
区分</t>
    <rPh sb="0" eb="2">
      <t>キカン</t>
    </rPh>
    <rPh sb="3" eb="5">
      <t>クブン</t>
    </rPh>
    <phoneticPr fontId="1"/>
  </si>
  <si>
    <t>支給額</t>
    <rPh sb="0" eb="2">
      <t>シキュウ</t>
    </rPh>
    <rPh sb="2" eb="3">
      <t>ガク</t>
    </rPh>
    <phoneticPr fontId="1"/>
  </si>
  <si>
    <t>→給与明細を参照の上、該当する項目を入力してください</t>
    <rPh sb="1" eb="3">
      <t>キュウヨ</t>
    </rPh>
    <rPh sb="3" eb="5">
      <t>メイサイ</t>
    </rPh>
    <rPh sb="6" eb="8">
      <t>サンショウ</t>
    </rPh>
    <rPh sb="9" eb="10">
      <t>ウエ</t>
    </rPh>
    <rPh sb="11" eb="13">
      <t>ガイトウ</t>
    </rPh>
    <rPh sb="15" eb="17">
      <t>コウモク</t>
    </rPh>
    <rPh sb="18" eb="20">
      <t>ニュウリョク</t>
    </rPh>
    <phoneticPr fontId="1"/>
  </si>
  <si>
    <t>月分</t>
    <rPh sb="0" eb="1">
      <t>ガツ</t>
    </rPh>
    <rPh sb="1" eb="2">
      <t>ブン</t>
    </rPh>
    <phoneticPr fontId="1"/>
  </si>
  <si>
    <t>→15列目~21列目の「対象月」が自動反映されるため、入力不要です</t>
    <rPh sb="3" eb="5">
      <t>レツメ</t>
    </rPh>
    <rPh sb="8" eb="10">
      <t>レツメ</t>
    </rPh>
    <rPh sb="12" eb="14">
      <t>タイショウ</t>
    </rPh>
    <rPh sb="14" eb="15">
      <t>ヅキ</t>
    </rPh>
    <rPh sb="17" eb="19">
      <t>ジドウ</t>
    </rPh>
    <rPh sb="19" eb="21">
      <t>ハンエイ</t>
    </rPh>
    <rPh sb="27" eb="29">
      <t>ニュウリョク</t>
    </rPh>
    <rPh sb="29" eb="31">
      <t>フヨウ</t>
    </rPh>
    <phoneticPr fontId="1"/>
  </si>
  <si>
    <t>A</t>
    <phoneticPr fontId="1"/>
  </si>
  <si>
    <t>基本給</t>
    <rPh sb="0" eb="3">
      <t>キホンキュウ</t>
    </rPh>
    <phoneticPr fontId="1"/>
  </si>
  <si>
    <t>報酬</t>
    <phoneticPr fontId="1"/>
  </si>
  <si>
    <t>労務に服さなかった期間は不支給となるため、報酬には含めません</t>
    <rPh sb="0" eb="2">
      <t>ロウム</t>
    </rPh>
    <rPh sb="3" eb="4">
      <t>フク</t>
    </rPh>
    <rPh sb="9" eb="11">
      <t>キカン</t>
    </rPh>
    <rPh sb="12" eb="13">
      <t>フ</t>
    </rPh>
    <rPh sb="13" eb="15">
      <t>シキュウ</t>
    </rPh>
    <rPh sb="21" eb="23">
      <t>ホウシュウ</t>
    </rPh>
    <rPh sb="25" eb="26">
      <t>フク</t>
    </rPh>
    <phoneticPr fontId="1"/>
  </si>
  <si>
    <t>職位手当</t>
    <rPh sb="0" eb="4">
      <t>ショクイテアテ</t>
    </rPh>
    <phoneticPr fontId="1"/>
  </si>
  <si>
    <t>B</t>
    <phoneticPr fontId="1"/>
  </si>
  <si>
    <r>
      <t>※通勤手当、時間外手当、交替勤務手当、在宅勤務手当、
　欠勤控除は</t>
    </r>
    <r>
      <rPr>
        <b/>
        <u/>
        <sz val="9"/>
        <color theme="1"/>
        <rFont val="メイリオ"/>
        <family val="3"/>
        <charset val="128"/>
      </rPr>
      <t>発生月に計上</t>
    </r>
    <r>
      <rPr>
        <sz val="9"/>
        <color theme="1"/>
        <rFont val="メイリオ"/>
        <family val="3"/>
        <charset val="128"/>
      </rPr>
      <t>(=当月支給分を前月支給分に計上）</t>
    </r>
    <phoneticPr fontId="1"/>
  </si>
  <si>
    <t>ﾌﾟﾛ手当</t>
    <phoneticPr fontId="1"/>
  </si>
  <si>
    <t>C</t>
    <phoneticPr fontId="1"/>
  </si>
  <si>
    <t>欠勤控除</t>
    <phoneticPr fontId="1"/>
  </si>
  <si>
    <t>住宅手当</t>
    <phoneticPr fontId="1"/>
  </si>
  <si>
    <t>D</t>
    <phoneticPr fontId="1"/>
  </si>
  <si>
    <t>その他</t>
    <phoneticPr fontId="1"/>
  </si>
  <si>
    <t>■報酬に含むもの</t>
    <phoneticPr fontId="1"/>
  </si>
  <si>
    <t>こども手当</t>
    <rPh sb="3" eb="5">
      <t>テアテ</t>
    </rPh>
    <phoneticPr fontId="1"/>
  </si>
  <si>
    <t>派遣帰宅費・給与調整・転居費用補助</t>
    <phoneticPr fontId="1"/>
  </si>
  <si>
    <t>特殊勤務手当</t>
    <phoneticPr fontId="1"/>
  </si>
  <si>
    <t>■報酬に含まないもの</t>
    <phoneticPr fontId="1"/>
  </si>
  <si>
    <t>法定資格手当</t>
    <rPh sb="0" eb="4">
      <t>ホウテイシカク</t>
    </rPh>
    <rPh sb="4" eb="6">
      <t>テアテ</t>
    </rPh>
    <phoneticPr fontId="1"/>
  </si>
  <si>
    <t>持株会奨励金・社内融資補給・公的資格奨励金・自己啓発援助金・チャージ補助金・DC本人拠出・表彰金・その他支給
※その他支給は明細お知らせ欄を確認し、報酬に含むか判断。
例）単身赴任帰宅費の場合は報酬に含む。
　　アルバイト社員の満期慰労金は報酬に含めない。</t>
    <rPh sb="111" eb="113">
      <t>シャイン</t>
    </rPh>
    <rPh sb="114" eb="116">
      <t>マンキ</t>
    </rPh>
    <rPh sb="116" eb="119">
      <t>イロウキン</t>
    </rPh>
    <rPh sb="120" eb="122">
      <t>ホウシュウ</t>
    </rPh>
    <rPh sb="123" eb="124">
      <t>フク</t>
    </rPh>
    <phoneticPr fontId="1"/>
  </si>
  <si>
    <t>単身赴任手当</t>
    <phoneticPr fontId="1"/>
  </si>
  <si>
    <t>通勤手当</t>
    <phoneticPr fontId="1"/>
  </si>
  <si>
    <t>在宅勤務手当</t>
    <phoneticPr fontId="1"/>
  </si>
  <si>
    <t>時間外手当</t>
    <phoneticPr fontId="1"/>
  </si>
  <si>
    <t>交替制勤務手当</t>
    <phoneticPr fontId="1"/>
  </si>
  <si>
    <t>補足</t>
    <rPh sb="0" eb="2">
      <t>ホソク</t>
    </rPh>
    <phoneticPr fontId="1"/>
  </si>
  <si>
    <t>■年３回以下のものは、報酬に含まない。</t>
    <phoneticPr fontId="1"/>
  </si>
  <si>
    <t>報酬①②について</t>
    <phoneticPr fontId="1"/>
  </si>
  <si>
    <t>例：資格奨励金、永続勤続報奨金、業務改善奨励金、営業目標達成奨励金等</t>
    <rPh sb="24" eb="26">
      <t>エイギョウ</t>
    </rPh>
    <rPh sb="26" eb="28">
      <t>モクヒョウ</t>
    </rPh>
    <rPh sb="28" eb="30">
      <t>タッセイ</t>
    </rPh>
    <rPh sb="30" eb="33">
      <t>ショウレイキン</t>
    </rPh>
    <rPh sb="33" eb="34">
      <t>トウ</t>
    </rPh>
    <phoneticPr fontId="1"/>
  </si>
  <si>
    <t>■定期的に支給しているもの（年４回以上）は報酬に含む。</t>
    <phoneticPr fontId="1"/>
  </si>
  <si>
    <t>期間中の報酬</t>
    <phoneticPr fontId="1"/>
  </si>
  <si>
    <t>例：単身赴任帰宅旅費等</t>
    <phoneticPr fontId="1"/>
  </si>
  <si>
    <t>日額</t>
    <rPh sb="0" eb="2">
      <t>ニチガク</t>
    </rPh>
    <phoneticPr fontId="1"/>
  </si>
  <si>
    <t>→当該月の日数に関わらず、全ての月に対して「30」で除します</t>
    <rPh sb="1" eb="3">
      <t>トウガイ</t>
    </rPh>
    <rPh sb="3" eb="4">
      <t>ツキ</t>
    </rPh>
    <rPh sb="5" eb="7">
      <t>ニッスウ</t>
    </rPh>
    <rPh sb="8" eb="9">
      <t>カカ</t>
    </rPh>
    <rPh sb="13" eb="14">
      <t>スベ</t>
    </rPh>
    <rPh sb="16" eb="17">
      <t>ツキ</t>
    </rPh>
    <rPh sb="18" eb="19">
      <t>タイ</t>
    </rPh>
    <rPh sb="26" eb="27">
      <t>ジョ</t>
    </rPh>
    <phoneticPr fontId="1"/>
  </si>
  <si>
    <t>給与支給日</t>
    <rPh sb="0" eb="2">
      <t>キュウヨ</t>
    </rPh>
    <rPh sb="2" eb="4">
      <t>シキュウ</t>
    </rPh>
    <rPh sb="4" eb="5">
      <t>ビ</t>
    </rPh>
    <phoneticPr fontId="1"/>
  </si>
  <si>
    <t>＜備考欄＞　上記に関する留意事項や、欠勤控除の賃金計算方法など必要に応じて記入してください</t>
    <rPh sb="1" eb="3">
      <t>ビコウ</t>
    </rPh>
    <rPh sb="3" eb="4">
      <t>ラン</t>
    </rPh>
    <rPh sb="6" eb="8">
      <t>ジョウキ</t>
    </rPh>
    <rPh sb="9" eb="10">
      <t>カン</t>
    </rPh>
    <rPh sb="12" eb="14">
      <t>リュウイ</t>
    </rPh>
    <rPh sb="14" eb="16">
      <t>ジコウ</t>
    </rPh>
    <rPh sb="18" eb="20">
      <t>ケッキン</t>
    </rPh>
    <rPh sb="20" eb="22">
      <t>コウジョ</t>
    </rPh>
    <rPh sb="23" eb="25">
      <t>チンギン</t>
    </rPh>
    <rPh sb="25" eb="27">
      <t>ケイサン</t>
    </rPh>
    <rPh sb="27" eb="29">
      <t>ホウホウ</t>
    </rPh>
    <rPh sb="31" eb="33">
      <t>ヒツヨウ</t>
    </rPh>
    <rPh sb="34" eb="35">
      <t>オウ</t>
    </rPh>
    <rPh sb="37" eb="39">
      <t>キニュウ</t>
    </rPh>
    <phoneticPr fontId="1"/>
  </si>
  <si>
    <t>上記のとおり相違ないことを証明する</t>
    <rPh sb="0" eb="2">
      <t>ジョウキ</t>
    </rPh>
    <rPh sb="6" eb="8">
      <t>ソウイ</t>
    </rPh>
    <rPh sb="13" eb="15">
      <t>ショウメイ</t>
    </rPh>
    <phoneticPr fontId="1"/>
  </si>
  <si>
    <t>→事業主証明欄は必ずゴム印を押してください</t>
    <rPh sb="1" eb="4">
      <t>ジギョウヌシ</t>
    </rPh>
    <rPh sb="4" eb="6">
      <t>ショウメイ</t>
    </rPh>
    <rPh sb="6" eb="7">
      <t>ラン</t>
    </rPh>
    <rPh sb="8" eb="9">
      <t>カナラ</t>
    </rPh>
    <rPh sb="12" eb="13">
      <t>イン</t>
    </rPh>
    <rPh sb="14" eb="15">
      <t>オ</t>
    </rPh>
    <phoneticPr fontId="1"/>
  </si>
  <si>
    <t>事業所所在地</t>
    <rPh sb="0" eb="3">
      <t>ジギョウショ</t>
    </rPh>
    <rPh sb="3" eb="6">
      <t>ショザイチ</t>
    </rPh>
    <phoneticPr fontId="1"/>
  </si>
  <si>
    <t>事業所名称</t>
    <rPh sb="0" eb="3">
      <t>ジギョウショ</t>
    </rPh>
    <rPh sb="3" eb="5">
      <t>メイショウ</t>
    </rPh>
    <phoneticPr fontId="1"/>
  </si>
  <si>
    <t>担当者氏名</t>
    <rPh sb="0" eb="3">
      <t>タントウシャ</t>
    </rPh>
    <rPh sb="3" eb="5">
      <t>シメイ</t>
    </rPh>
    <phoneticPr fontId="1"/>
  </si>
  <si>
    <t>事業主氏名</t>
    <rPh sb="0" eb="3">
      <t>ジギョウヌシ</t>
    </rPh>
    <rPh sb="3" eb="5">
      <t>シメイ</t>
    </rPh>
    <phoneticPr fontId="1"/>
  </si>
  <si>
    <t>２／３ページ</t>
    <phoneticPr fontId="1"/>
  </si>
  <si>
    <t>【休職】</t>
    <rPh sb="1" eb="3">
      <t>キュウショク</t>
    </rPh>
    <phoneticPr fontId="1"/>
  </si>
  <si>
    <t>【復職】</t>
    <rPh sb="1" eb="3">
      <t>フクショク</t>
    </rPh>
    <phoneticPr fontId="1"/>
  </si>
  <si>
    <t>月　日～　　月　日</t>
    <rPh sb="0" eb="1">
      <t>ガツ</t>
    </rPh>
    <rPh sb="2" eb="3">
      <t>ニチ</t>
    </rPh>
    <rPh sb="6" eb="7">
      <t>ガツ</t>
    </rPh>
    <rPh sb="8" eb="9">
      <t>ニチ</t>
    </rPh>
    <phoneticPr fontId="1"/>
  </si>
  <si>
    <t>報酬は1か月単位で記載する</t>
    <phoneticPr fontId="1"/>
  </si>
  <si>
    <t>その他</t>
    <rPh sb="2" eb="3">
      <t>ホカ</t>
    </rPh>
    <phoneticPr fontId="1"/>
  </si>
  <si>
    <t>　▮賃金計算：当月1日から当月末日の１カ月単位　▮支払日：当月25日（休日の場合は前日）
　▮欠勤控除：翌月（ただし死亡・退職の場合は当月）
　　15分につき  標準賃金× 1/(25×32)、死亡・退職の場合は標準賃金× 欠勤日数/(月次所定就業日数)
　▮通勤手当：当月1日~末日までの実際の通勤回数×運賃を翌月支給</t>
    <rPh sb="2" eb="4">
      <t>チンギン</t>
    </rPh>
    <rPh sb="4" eb="6">
      <t>ケイサン</t>
    </rPh>
    <rPh sb="47" eb="49">
      <t>ケッキン</t>
    </rPh>
    <rPh sb="49" eb="51">
      <t>コウジョ</t>
    </rPh>
    <rPh sb="52" eb="54">
      <t>ヨクゲツ</t>
    </rPh>
    <rPh sb="58" eb="60">
      <t>シボウ</t>
    </rPh>
    <rPh sb="61" eb="63">
      <t>タイショク</t>
    </rPh>
    <rPh sb="64" eb="66">
      <t>バアイ</t>
    </rPh>
    <rPh sb="67" eb="69">
      <t>トウゲツ</t>
    </rPh>
    <rPh sb="75" eb="76">
      <t>フン</t>
    </rPh>
    <rPh sb="81" eb="83">
      <t>ヒョウジュン</t>
    </rPh>
    <rPh sb="83" eb="85">
      <t>チンギン</t>
    </rPh>
    <rPh sb="97" eb="99">
      <t>シボウ</t>
    </rPh>
    <rPh sb="100" eb="102">
      <t>タイショク</t>
    </rPh>
    <rPh sb="103" eb="105">
      <t>バアイ</t>
    </rPh>
    <rPh sb="106" eb="108">
      <t>ヒョウジュン</t>
    </rPh>
    <rPh sb="108" eb="110">
      <t>チンギン</t>
    </rPh>
    <rPh sb="112" eb="114">
      <t>ケッキン</t>
    </rPh>
    <rPh sb="114" eb="116">
      <t>ニッスウ</t>
    </rPh>
    <rPh sb="118" eb="120">
      <t>ゲツジ</t>
    </rPh>
    <rPh sb="120" eb="122">
      <t>ショテイ</t>
    </rPh>
    <rPh sb="122" eb="124">
      <t>シュウギョウ</t>
    </rPh>
    <rPh sb="124" eb="126">
      <t>ニッスウ</t>
    </rPh>
    <rPh sb="130" eb="132">
      <t>ツウキン</t>
    </rPh>
    <rPh sb="132" eb="134">
      <t>テアテ</t>
    </rPh>
    <rPh sb="135" eb="137">
      <t>トウゲツ</t>
    </rPh>
    <rPh sb="138" eb="139">
      <t>ニチ</t>
    </rPh>
    <rPh sb="140" eb="142">
      <t>マツジツ</t>
    </rPh>
    <rPh sb="145" eb="147">
      <t>ジッサイ</t>
    </rPh>
    <rPh sb="148" eb="150">
      <t>ツウキン</t>
    </rPh>
    <rPh sb="150" eb="152">
      <t>カイスウ</t>
    </rPh>
    <rPh sb="153" eb="155">
      <t>ウンチン</t>
    </rPh>
    <rPh sb="156" eb="158">
      <t>ヨクゲツ</t>
    </rPh>
    <rPh sb="158" eb="160">
      <t>シキュウ</t>
    </rPh>
    <phoneticPr fontId="1"/>
  </si>
  <si>
    <t>療養を担当した医師の記入欄</t>
    <rPh sb="10" eb="13">
      <t>キニュウラン</t>
    </rPh>
    <phoneticPr fontId="1"/>
  </si>
  <si>
    <t>被保険者証の
 記号・番号</t>
    <phoneticPr fontId="1"/>
  </si>
  <si>
    <t>傷病名</t>
    <phoneticPr fontId="1"/>
  </si>
  <si>
    <t>発病または
負傷の原因</t>
    <phoneticPr fontId="1"/>
  </si>
  <si>
    <t>発病または
負傷年月日</t>
    <phoneticPr fontId="1"/>
  </si>
  <si>
    <t>療養の給付を
開始した年月日</t>
    <phoneticPr fontId="1"/>
  </si>
  <si>
    <t>労務不能と
認めた期間</t>
    <phoneticPr fontId="1"/>
  </si>
  <si>
    <t>上記期間中の
診療実日数</t>
    <rPh sb="0" eb="2">
      <t>ジョウキ</t>
    </rPh>
    <phoneticPr fontId="1"/>
  </si>
  <si>
    <t>転帰</t>
    <rPh sb="0" eb="2">
      <t>テンキ</t>
    </rPh>
    <phoneticPr fontId="1"/>
  </si>
  <si>
    <t>治癒　・　継　続　・　中止　・　転医</t>
    <phoneticPr fontId="1"/>
  </si>
  <si>
    <t>上記期間中の
入院期間</t>
    <rPh sb="0" eb="2">
      <t>ジョウキ</t>
    </rPh>
    <phoneticPr fontId="1"/>
  </si>
  <si>
    <t>傷病の主症状
及び経過概要</t>
    <phoneticPr fontId="1"/>
  </si>
  <si>
    <t>(1）労務不能期間中における主たる病状及び経過（詳しく）</t>
    <phoneticPr fontId="1"/>
  </si>
  <si>
    <t>(２）上記（１）による病状経過からみて労務不能と認められた医学的所見</t>
    <rPh sb="3" eb="5">
      <t>ジョウキ</t>
    </rPh>
    <phoneticPr fontId="1"/>
  </si>
  <si>
    <t>人工透析または人工機器等を装着したときは以下欄を記入ください</t>
    <rPh sb="20" eb="22">
      <t>イカ</t>
    </rPh>
    <rPh sb="22" eb="23">
      <t>ラン</t>
    </rPh>
    <phoneticPr fontId="1"/>
  </si>
  <si>
    <t>人工透析実施または人工臓器装着日</t>
    <phoneticPr fontId="1"/>
  </si>
  <si>
    <t>人工臓器等
の種類</t>
    <phoneticPr fontId="1"/>
  </si>
  <si>
    <t xml:space="preserve">ア：人工肛門　　イ：人工膀胱　　ウ：人工関節　　エ：人工骨頭　　オ：心臓ﾍﾟｰｽﾒｰｶｰ　
カ：人工透析　　キ：その他（　　　　　　　　　　　　　　　　　　　　　　　　　　　　　　　）
</t>
    <phoneticPr fontId="1"/>
  </si>
  <si>
    <t>うえのとおり相違ありません</t>
    <rPh sb="6" eb="8">
      <t>ソウイ</t>
    </rPh>
    <phoneticPr fontId="1"/>
  </si>
  <si>
    <t>医療期間所在地</t>
    <rPh sb="0" eb="2">
      <t>イリョウ</t>
    </rPh>
    <rPh sb="2" eb="4">
      <t>キカン</t>
    </rPh>
    <rPh sb="4" eb="7">
      <t>ショザイチ</t>
    </rPh>
    <phoneticPr fontId="1"/>
  </si>
  <si>
    <t>医療機関名称</t>
    <rPh sb="0" eb="2">
      <t>イリョウ</t>
    </rPh>
    <rPh sb="2" eb="4">
      <t>キカン</t>
    </rPh>
    <rPh sb="4" eb="6">
      <t>メイショウ</t>
    </rPh>
    <phoneticPr fontId="1"/>
  </si>
  <si>
    <t>医師氏名</t>
    <rPh sb="0" eb="2">
      <t>イシ</t>
    </rPh>
    <rPh sb="2" eb="4">
      <t>シメイ</t>
    </rPh>
    <phoneticPr fontId="1"/>
  </si>
  <si>
    <t>㊞</t>
    <phoneticPr fontId="1"/>
  </si>
  <si>
    <t>Ｔｅｌ</t>
    <phoneticPr fontId="1"/>
  </si>
  <si>
    <t>※上記証明欄の日付は、「労務不能と認めた期間」が経過した後の日付で作成・発行ください</t>
    <rPh sb="1" eb="3">
      <t>ジョウキ</t>
    </rPh>
    <rPh sb="3" eb="5">
      <t>ショウメイ</t>
    </rPh>
    <rPh sb="5" eb="6">
      <t>ラン</t>
    </rPh>
    <rPh sb="7" eb="9">
      <t>ヒヅケ</t>
    </rPh>
    <rPh sb="12" eb="14">
      <t>ロウム</t>
    </rPh>
    <rPh sb="30" eb="32">
      <t>ヒヅケ</t>
    </rPh>
    <rPh sb="33" eb="35">
      <t>サクセイ</t>
    </rPh>
    <rPh sb="36" eb="38">
      <t>ハッコウ</t>
    </rPh>
    <phoneticPr fontId="1"/>
  </si>
  <si>
    <t>※訂正した場合はお手数ですが必ず訂正印を押してください</t>
    <rPh sb="1" eb="3">
      <t>テイセイ</t>
    </rPh>
    <rPh sb="5" eb="7">
      <t>バアイ</t>
    </rPh>
    <rPh sb="9" eb="11">
      <t>テスウ</t>
    </rPh>
    <rPh sb="14" eb="15">
      <t>カナラ</t>
    </rPh>
    <rPh sb="16" eb="18">
      <t>テイセイ</t>
    </rPh>
    <rPh sb="18" eb="19">
      <t>イン</t>
    </rPh>
    <rPh sb="20" eb="21">
      <t>オ</t>
    </rPh>
    <phoneticPr fontId="1"/>
  </si>
  <si>
    <t>３／３ページ</t>
    <phoneticPr fontId="1"/>
  </si>
  <si>
    <t>チェックボックス</t>
    <phoneticPr fontId="1"/>
  </si>
  <si>
    <t>☑</t>
    <phoneticPr fontId="1"/>
  </si>
  <si>
    <t>□</t>
  </si>
  <si>
    <r>
      <t>欠勤控除は</t>
    </r>
    <r>
      <rPr>
        <b/>
        <u/>
        <sz val="10"/>
        <color theme="1"/>
        <rFont val="Meiryo UI"/>
        <family val="3"/>
        <charset val="128"/>
      </rPr>
      <t>翌月に計上</t>
    </r>
    <rPh sb="5" eb="6">
      <t>ヨク</t>
    </rPh>
    <phoneticPr fontId="1"/>
  </si>
  <si>
    <t>報酬(固定給）</t>
    <rPh sb="3" eb="6">
      <t>コテイキュウ</t>
    </rPh>
    <phoneticPr fontId="1"/>
  </si>
  <si>
    <t>持株会奨励金・社内融資補給・公的資格奨励金・自己啓発援助金
チャージ補助金・DC本人拠出・表彰金・その他支給
※その他支給は明細お知らせ欄を確認し、報酬に含むか判断。
例）単身赴任帰宅費の場合は報酬に含む。
　　アルバイト社員の満期慰労金は報酬に含めない。</t>
    <rPh sb="111" eb="113">
      <t>シャイン</t>
    </rPh>
    <rPh sb="114" eb="116">
      <t>マンキ</t>
    </rPh>
    <rPh sb="116" eb="119">
      <t>イロウキン</t>
    </rPh>
    <rPh sb="120" eb="122">
      <t>ホウシュウ</t>
    </rPh>
    <rPh sb="123" eb="124">
      <t>フク</t>
    </rPh>
    <phoneticPr fontId="1"/>
  </si>
  <si>
    <t>⑤休職・復職状況</t>
    <rPh sb="4" eb="6">
      <t>フクショク</t>
    </rPh>
    <rPh sb="6" eb="8">
      <t>ジョウキョウ</t>
    </rPh>
    <phoneticPr fontId="1"/>
  </si>
  <si>
    <t>⑥給与の種類</t>
    <rPh sb="1" eb="3">
      <t>キュウヨ</t>
    </rPh>
    <rPh sb="4" eb="6">
      <t>シュルイ</t>
    </rPh>
    <phoneticPr fontId="1"/>
  </si>
  <si>
    <t>月給　・　時間給</t>
    <rPh sb="0" eb="2">
      <t>ゲッキュウ</t>
    </rPh>
    <rPh sb="5" eb="8">
      <t>ジカンキュウ</t>
    </rPh>
    <phoneticPr fontId="1"/>
  </si>
  <si>
    <t>→対象者の給与明細を参照の上、該当する項目を入力してください</t>
    <rPh sb="1" eb="4">
      <t>タイショウシャ</t>
    </rPh>
    <rPh sb="5" eb="7">
      <t>キュウヨ</t>
    </rPh>
    <rPh sb="7" eb="9">
      <t>メイサイ</t>
    </rPh>
    <rPh sb="10" eb="12">
      <t>サンショウ</t>
    </rPh>
    <rPh sb="13" eb="14">
      <t>ウエ</t>
    </rPh>
    <rPh sb="15" eb="17">
      <t>ガイトウ</t>
    </rPh>
    <rPh sb="19" eb="21">
      <t>コウモク</t>
    </rPh>
    <rPh sb="22" eb="24">
      <t>ニュウリョク</t>
    </rPh>
    <phoneticPr fontId="1"/>
  </si>
  <si>
    <t>　　④で「給与を支給していない」を選択した場合は入力不要です</t>
    <rPh sb="5" eb="7">
      <t>キュウヨ</t>
    </rPh>
    <rPh sb="8" eb="10">
      <t>シキュウ</t>
    </rPh>
    <rPh sb="17" eb="19">
      <t>センタク</t>
    </rPh>
    <rPh sb="21" eb="23">
      <t>バアイ</t>
    </rPh>
    <rPh sb="24" eb="26">
      <t>ニュウリョク</t>
    </rPh>
    <rPh sb="26" eb="28">
      <t>フヨウ</t>
    </rPh>
    <phoneticPr fontId="1"/>
  </si>
  <si>
    <t>固定給</t>
    <rPh sb="0" eb="3">
      <t>コテイキュウ</t>
    </rPh>
    <phoneticPr fontId="1"/>
  </si>
  <si>
    <r>
      <t>次月給与明細の欠勤控除額を入力ください</t>
    </r>
    <r>
      <rPr>
        <sz val="9"/>
        <color theme="1"/>
        <rFont val="Segoe UI Symbol"/>
        <family val="3"/>
      </rPr>
      <t>👇</t>
    </r>
    <rPh sb="0" eb="2">
      <t>ジゲツ</t>
    </rPh>
    <rPh sb="2" eb="4">
      <t>キュウヨ</t>
    </rPh>
    <rPh sb="4" eb="6">
      <t>メイサイ</t>
    </rPh>
    <rPh sb="7" eb="11">
      <t>ケッキンコウジョ</t>
    </rPh>
    <rPh sb="11" eb="12">
      <t>ガク</t>
    </rPh>
    <rPh sb="13" eb="15">
      <t>ニュウリョク</t>
    </rPh>
    <phoneticPr fontId="1"/>
  </si>
  <si>
    <t>支給した(する)賃金内訳</t>
    <rPh sb="0" eb="2">
      <t>シキュウ</t>
    </rPh>
    <rPh sb="8" eb="10">
      <t>チンギン</t>
    </rPh>
    <rPh sb="10" eb="12">
      <t>ウチワケ</t>
    </rPh>
    <phoneticPr fontId="1"/>
  </si>
  <si>
    <t>(</t>
    <phoneticPr fontId="1"/>
  </si>
  <si>
    <t>休職</t>
    <phoneticPr fontId="1"/>
  </si>
  <si>
    <t>復職</t>
    <rPh sb="0" eb="2">
      <t>フクショク</t>
    </rPh>
    <phoneticPr fontId="1"/>
  </si>
  <si>
    <t>月給</t>
    <phoneticPr fontId="1"/>
  </si>
  <si>
    <t>時間給</t>
    <phoneticPr fontId="1"/>
  </si>
  <si>
    <t>＜補足説明＞</t>
    <rPh sb="1" eb="3">
      <t>ホソク</t>
    </rPh>
    <rPh sb="3" eb="5">
      <t>セツメイ</t>
    </rPh>
    <phoneticPr fontId="1"/>
  </si>
  <si>
    <t>令和</t>
    <rPh sb="0" eb="2">
      <t>レイワ</t>
    </rPh>
    <phoneticPr fontId="1"/>
  </si>
  <si>
    <t>有給休暇</t>
    <rPh sb="0" eb="2">
      <t>ユウキュウ</t>
    </rPh>
    <rPh sb="2" eb="4">
      <t>キュウカ</t>
    </rPh>
    <phoneticPr fontId="1"/>
  </si>
  <si>
    <t>期間
区分　　　　　　　　</t>
    <rPh sb="0" eb="2">
      <t>キカン</t>
    </rPh>
    <rPh sb="5" eb="7">
      <t>クブン</t>
    </rPh>
    <phoneticPr fontId="1"/>
  </si>
  <si>
    <t>対象月ごとの支給額</t>
    <rPh sb="0" eb="2">
      <t>タイショウ</t>
    </rPh>
    <rPh sb="2" eb="3">
      <t>ヅキ</t>
    </rPh>
    <rPh sb="6" eb="8">
      <t>シキュウ</t>
    </rPh>
    <rPh sb="8" eb="9">
      <t>ガク</t>
    </rPh>
    <phoneticPr fontId="1"/>
  </si>
  <si>
    <t>報酬(通勤)</t>
    <rPh sb="0" eb="2">
      <t>ホウシュウ</t>
    </rPh>
    <rPh sb="3" eb="5">
      <t>ツウキン</t>
    </rPh>
    <phoneticPr fontId="1"/>
  </si>
  <si>
    <t>家族（こども）手当</t>
    <rPh sb="0" eb="2">
      <t>カゾク</t>
    </rPh>
    <rPh sb="7" eb="9">
      <t>テアテ</t>
    </rPh>
    <phoneticPr fontId="1"/>
  </si>
  <si>
    <t>Ｃ</t>
    <phoneticPr fontId="1"/>
  </si>
  <si>
    <t>派遣帰宅費・給与調整・転居費用補助・単身赴任帰宅旅費</t>
    <rPh sb="18" eb="20">
      <t>タンシン</t>
    </rPh>
    <rPh sb="20" eb="22">
      <t>フニン</t>
    </rPh>
    <rPh sb="22" eb="24">
      <t>キタク</t>
    </rPh>
    <rPh sb="24" eb="25">
      <t>リョ</t>
    </rPh>
    <rPh sb="25" eb="26">
      <t>ヒ</t>
    </rPh>
    <phoneticPr fontId="1"/>
  </si>
  <si>
    <t>Ｄ</t>
    <phoneticPr fontId="1"/>
  </si>
  <si>
    <t>欠勤控除</t>
    <rPh sb="0" eb="2">
      <t>ケッキン</t>
    </rPh>
    <rPh sb="2" eb="4">
      <t>コウジョ</t>
    </rPh>
    <phoneticPr fontId="1"/>
  </si>
  <si>
    <t>ABC項目の控除を翌月以降に行っている場合は、その控除額を「給与支給日（控除日）」欄等、別枠に記載してください。</t>
    <rPh sb="36" eb="38">
      <t>コウジョ</t>
    </rPh>
    <rPh sb="38" eb="39">
      <t>ヒ</t>
    </rPh>
    <rPh sb="42" eb="43">
      <t>トウ</t>
    </rPh>
    <phoneticPr fontId="1"/>
  </si>
  <si>
    <t>期間中の報酬　計</t>
    <rPh sb="7" eb="8">
      <t>ケイ</t>
    </rPh>
    <phoneticPr fontId="1"/>
  </si>
  <si>
    <t>■年3回以下の一時的な支給は報酬に含めません
例：資格奨励金、永続勤続報奨金、業務改善奨励金、営業目標達成奨励金等
■年4回以上の定期的な支給は報酬に含めます
例：単身赴任帰宅旅費等</t>
    <phoneticPr fontId="1"/>
  </si>
  <si>
    <t>＜備考欄＞　上記に関する留意事項や、欠勤控除の賃金計算方法など必要に応じて記入してください</t>
    <rPh sb="1" eb="4">
      <t>ビコウラン</t>
    </rPh>
    <rPh sb="6" eb="8">
      <t>ジョウキ</t>
    </rPh>
    <rPh sb="9" eb="10">
      <t>カン</t>
    </rPh>
    <rPh sb="12" eb="14">
      <t>リュウイ</t>
    </rPh>
    <rPh sb="14" eb="16">
      <t>ジコウ</t>
    </rPh>
    <rPh sb="18" eb="20">
      <t>ケッキン</t>
    </rPh>
    <rPh sb="20" eb="22">
      <t>コウジョ</t>
    </rPh>
    <rPh sb="23" eb="25">
      <t>チンギン</t>
    </rPh>
    <rPh sb="25" eb="27">
      <t>ケイサン</t>
    </rPh>
    <rPh sb="27" eb="29">
      <t>ホウホウ</t>
    </rPh>
    <rPh sb="31" eb="33">
      <t>ヒツヨウ</t>
    </rPh>
    <rPh sb="34" eb="35">
      <t>オウ</t>
    </rPh>
    <rPh sb="37" eb="39">
      <t>キニュウ</t>
    </rPh>
    <phoneticPr fontId="1"/>
  </si>
  <si>
    <t>事業所業務
担当者印</t>
    <rPh sb="0" eb="3">
      <t>ジギョウショ</t>
    </rPh>
    <rPh sb="3" eb="5">
      <t>ギョウム</t>
    </rPh>
    <rPh sb="6" eb="9">
      <t>タントウシャ</t>
    </rPh>
    <rPh sb="9" eb="10">
      <t>イン</t>
    </rPh>
    <phoneticPr fontId="1"/>
  </si>
  <si>
    <t>★提出する際は必ず以下2点を添えて提出してください
　　　①対象月の勤怠表(写）　　②対象月の給与明細（写）</t>
    <rPh sb="1" eb="3">
      <t>テイシュツ</t>
    </rPh>
    <rPh sb="5" eb="6">
      <t>サイ</t>
    </rPh>
    <rPh sb="7" eb="8">
      <t>カナラ</t>
    </rPh>
    <rPh sb="9" eb="11">
      <t>イカ</t>
    </rPh>
    <rPh sb="12" eb="13">
      <t>テン</t>
    </rPh>
    <rPh sb="14" eb="15">
      <t>ソ</t>
    </rPh>
    <rPh sb="17" eb="19">
      <t>テイシュツ</t>
    </rPh>
    <rPh sb="30" eb="32">
      <t>タイショウ</t>
    </rPh>
    <rPh sb="32" eb="33">
      <t>ツキ</t>
    </rPh>
    <rPh sb="34" eb="36">
      <t>キンタイ</t>
    </rPh>
    <rPh sb="36" eb="37">
      <t>ヒョウ</t>
    </rPh>
    <rPh sb="38" eb="39">
      <t>ウツ</t>
    </rPh>
    <rPh sb="43" eb="45">
      <t>タイショウ</t>
    </rPh>
    <rPh sb="45" eb="46">
      <t>ツキ</t>
    </rPh>
    <rPh sb="47" eb="51">
      <t>キュウヨメイサイ</t>
    </rPh>
    <rPh sb="52" eb="53">
      <t>ウツ</t>
    </rPh>
    <phoneticPr fontId="1"/>
  </si>
  <si>
    <r>
      <rPr>
        <sz val="9"/>
        <color theme="1"/>
        <rFont val="HGPｺﾞｼｯｸM"/>
        <family val="3"/>
        <charset val="128"/>
      </rPr>
      <t>日間</t>
    </r>
    <r>
      <rPr>
        <sz val="11"/>
        <color theme="1"/>
        <rFont val="HGPｺﾞｼｯｸM"/>
        <family val="3"/>
        <charset val="128"/>
      </rPr>
      <t>)</t>
    </r>
    <rPh sb="0" eb="2">
      <t>ニチカン</t>
    </rPh>
    <phoneticPr fontId="1"/>
  </si>
  <si>
    <t>①　被保険者証の
　 　記号・番号</t>
    <phoneticPr fontId="1"/>
  </si>
  <si>
    <t>支給している</t>
    <rPh sb="0" eb="2">
      <t>シキュウ</t>
    </rPh>
    <phoneticPr fontId="1"/>
  </si>
  <si>
    <t>支給していない</t>
    <rPh sb="0" eb="2">
      <t>シキュウ</t>
    </rPh>
    <phoneticPr fontId="1"/>
  </si>
  <si>
    <t>⑤　休職・復職状況</t>
    <rPh sb="5" eb="7">
      <t>フクショク</t>
    </rPh>
    <rPh sb="7" eb="9">
      <t>ジョウキョウ</t>
    </rPh>
    <phoneticPr fontId="1"/>
  </si>
  <si>
    <t>⑥　給与の種類</t>
    <rPh sb="2" eb="4">
      <t>キュウヨ</t>
    </rPh>
    <rPh sb="5" eb="7">
      <t>シュルイ</t>
    </rPh>
    <phoneticPr fontId="1"/>
  </si>
  <si>
    <t>⑦　労務に服さなかった期間について勤怠を記入してください　　　　　　　　　　　※全休職中の請求の場合は記入不要</t>
    <phoneticPr fontId="1"/>
  </si>
  <si>
    <t>　　 以下カレンダーに該当する記号を記入してください　（休日・産休→／、出勤→○、年休／半休→△、欠勤－、公暇→✕）</t>
    <rPh sb="3" eb="5">
      <t>イカ</t>
    </rPh>
    <rPh sb="11" eb="13">
      <t>ガイトウ</t>
    </rPh>
    <rPh sb="15" eb="17">
      <t>キゴウ</t>
    </rPh>
    <rPh sb="18" eb="20">
      <t>キニュウ</t>
    </rPh>
    <rPh sb="31" eb="33">
      <t>サンキュウ</t>
    </rPh>
    <rPh sb="44" eb="46">
      <t>ハンキュウ</t>
    </rPh>
    <rPh sb="53" eb="54">
      <t>オオヤケ</t>
    </rPh>
    <rPh sb="54" eb="55">
      <t>イトマ</t>
    </rPh>
    <phoneticPr fontId="1"/>
  </si>
  <si>
    <t>⑧　労務に服さなかった期間中の報酬関係</t>
    <phoneticPr fontId="1"/>
  </si>
  <si>
    <t>③　労務に服さなかった
　　 期間</t>
    <phoneticPr fontId="1"/>
  </si>
  <si>
    <t>　　　「③労務に服さなかった期間」を含む賃金計算期間の賃金支給状況を記入　※対象期間の給与明細写を添付</t>
    <rPh sb="5" eb="7">
      <t>ロウム</t>
    </rPh>
    <rPh sb="8" eb="9">
      <t>フク</t>
    </rPh>
    <rPh sb="14" eb="16">
      <t>キカン</t>
    </rPh>
    <rPh sb="18" eb="19">
      <t>フク</t>
    </rPh>
    <rPh sb="20" eb="22">
      <t>チンギン</t>
    </rPh>
    <rPh sb="22" eb="24">
      <t>ケイサン</t>
    </rPh>
    <rPh sb="24" eb="26">
      <t>キカン</t>
    </rPh>
    <rPh sb="27" eb="29">
      <t>キュウヨ</t>
    </rPh>
    <rPh sb="29" eb="31">
      <t>シキュウ</t>
    </rPh>
    <rPh sb="31" eb="33">
      <t>ジョウキョウ</t>
    </rPh>
    <rPh sb="34" eb="36">
      <t>キニュウ</t>
    </rPh>
    <phoneticPr fontId="1"/>
  </si>
  <si>
    <t>④　③の期間中、会社から給与（全額または一部）を支給しましたか</t>
    <rPh sb="4" eb="6">
      <t>キカン</t>
    </rPh>
    <rPh sb="6" eb="7">
      <t>チュウ</t>
    </rPh>
    <rPh sb="8" eb="10">
      <t>カイシャ</t>
    </rPh>
    <rPh sb="12" eb="14">
      <t>キュウヨ</t>
    </rPh>
    <rPh sb="15" eb="17">
      <t>ゼンガク</t>
    </rPh>
    <rPh sb="20" eb="22">
      <t>イチブ</t>
    </rPh>
    <rPh sb="24" eb="26">
      <t>シキュウ</t>
    </rPh>
    <phoneticPr fontId="1"/>
  </si>
  <si>
    <t>Ｒ</t>
    <phoneticPr fontId="1"/>
  </si>
  <si>
    <t>②　被保険者氏名</t>
    <rPh sb="6" eb="7">
      <t>シ</t>
    </rPh>
    <phoneticPr fontId="1"/>
  </si>
  <si>
    <t>健康保険　傷病手当金請求書</t>
    <phoneticPr fontId="1"/>
  </si>
  <si>
    <t>☑</t>
  </si>
  <si>
    <t>3ヵ月定期代（1～3月分）</t>
    <rPh sb="2" eb="3">
      <t>ゲツ</t>
    </rPh>
    <rPh sb="3" eb="6">
      <t>テイキダイ</t>
    </rPh>
    <rPh sb="10" eb="11">
      <t>ガツ</t>
    </rPh>
    <rPh sb="11" eb="12">
      <t>ブン</t>
    </rPh>
    <phoneticPr fontId="1"/>
  </si>
  <si>
    <t>健保　太郎</t>
    <rPh sb="3" eb="5">
      <t>タロウ</t>
    </rPh>
    <phoneticPr fontId="1"/>
  </si>
  <si>
    <t>A固定</t>
    <rPh sb="1" eb="3">
      <t>コテイ</t>
    </rPh>
    <phoneticPr fontId="1"/>
  </si>
  <si>
    <t>B通勤</t>
    <rPh sb="1" eb="3">
      <t>ツウキン</t>
    </rPh>
    <phoneticPr fontId="1"/>
  </si>
  <si>
    <t>Ｃその他</t>
    <rPh sb="3" eb="4">
      <t>タ</t>
    </rPh>
    <phoneticPr fontId="1"/>
  </si>
  <si>
    <t>Ｄ欠勤控除</t>
    <rPh sb="1" eb="3">
      <t>ケッキン</t>
    </rPh>
    <rPh sb="3" eb="5">
      <t>コウジョ</t>
    </rPh>
    <phoneticPr fontId="1"/>
  </si>
  <si>
    <t>・賃金の計算単位</t>
    <rPh sb="1" eb="3">
      <t>チンギン</t>
    </rPh>
    <rPh sb="4" eb="6">
      <t>ケイサン</t>
    </rPh>
    <rPh sb="6" eb="8">
      <t>タンイ</t>
    </rPh>
    <phoneticPr fontId="1"/>
  </si>
  <si>
    <t>：　当月1日から当月末日の１カ月単位で算出</t>
    <phoneticPr fontId="1"/>
  </si>
  <si>
    <t>・給与支払日</t>
    <phoneticPr fontId="1"/>
  </si>
  <si>
    <t>：　当月25日（休日の場合は前日）</t>
    <phoneticPr fontId="1"/>
  </si>
  <si>
    <t>　15分につき　標準賃金×1/（25×32）または標準賃金×欠勤日数/（月次所定就業日数）</t>
    <rPh sb="3" eb="4">
      <t>フン</t>
    </rPh>
    <rPh sb="8" eb="10">
      <t>ヒョウジュン</t>
    </rPh>
    <rPh sb="10" eb="12">
      <t>チンギン</t>
    </rPh>
    <rPh sb="25" eb="27">
      <t>ヒョウジュン</t>
    </rPh>
    <rPh sb="27" eb="29">
      <t>チンギン</t>
    </rPh>
    <rPh sb="30" eb="32">
      <t>ケッキン</t>
    </rPh>
    <rPh sb="32" eb="34">
      <t>ニッスウ</t>
    </rPh>
    <rPh sb="36" eb="38">
      <t>ゲツジ</t>
    </rPh>
    <rPh sb="38" eb="40">
      <t>ショテイ</t>
    </rPh>
    <rPh sb="40" eb="42">
      <t>シュウギョウ</t>
    </rPh>
    <rPh sb="42" eb="44">
      <t>ニッスウ</t>
    </rPh>
    <phoneticPr fontId="1"/>
  </si>
  <si>
    <t>・欠勤は以下の計算式にて翌月控除</t>
    <rPh sb="1" eb="3">
      <t>ケッキン</t>
    </rPh>
    <rPh sb="4" eb="6">
      <t>イカ</t>
    </rPh>
    <rPh sb="7" eb="9">
      <t>ケイサン</t>
    </rPh>
    <rPh sb="9" eb="10">
      <t>シキ</t>
    </rPh>
    <rPh sb="12" eb="14">
      <t>ヨクゲツ</t>
    </rPh>
    <rPh sb="14" eb="16">
      <t>コウジョ</t>
    </rPh>
    <phoneticPr fontId="1"/>
  </si>
  <si>
    <t>④以下のいずれかに該当する場合は、「支給している」に☑してください：</t>
    <phoneticPr fontId="1"/>
  </si>
  <si>
    <t>・出勤日がある</t>
  </si>
  <si>
    <t>・有給休暇または公務休暇を取得している</t>
  </si>
  <si>
    <t>・出勤していない日でも、単身赴任帰宅旅費などの報酬を支給した日がある</t>
    <rPh sb="12" eb="14">
      <t>タンシン</t>
    </rPh>
    <rPh sb="14" eb="16">
      <t>フニン</t>
    </rPh>
    <rPh sb="16" eb="18">
      <t>キタク</t>
    </rPh>
    <rPh sb="18" eb="20">
      <t>リョヒ</t>
    </rPh>
    <phoneticPr fontId="1"/>
  </si>
  <si>
    <r>
      <t>請求期間中、</t>
    </r>
    <r>
      <rPr>
        <b/>
        <u/>
        <sz val="10"/>
        <color rgb="FFFF0000"/>
        <rFont val="HGPｺﾞｼｯｸM"/>
        <family val="3"/>
        <charset val="128"/>
      </rPr>
      <t>STJ以外の事業所</t>
    </r>
    <r>
      <rPr>
        <sz val="10"/>
        <color rgb="FF0000FF"/>
        <rFont val="HGPｺﾞｼｯｸM"/>
        <family val="3"/>
        <charset val="128"/>
      </rPr>
      <t>で通勤手当を支給しており、</t>
    </r>
    <r>
      <rPr>
        <u/>
        <sz val="10"/>
        <color rgb="FFFF0000"/>
        <rFont val="HGPｺﾞｼｯｸM"/>
        <family val="3"/>
        <charset val="128"/>
      </rPr>
      <t>欠勤分の返金がない場合</t>
    </r>
    <r>
      <rPr>
        <sz val="10"/>
        <color rgb="FF0000FF"/>
        <rFont val="HGPｺﾞｼｯｸM"/>
        <family val="3"/>
        <charset val="128"/>
      </rPr>
      <t>は記載してください。</t>
    </r>
    <phoneticPr fontId="1"/>
  </si>
  <si>
    <r>
      <rPr>
        <b/>
        <sz val="10"/>
        <color rgb="FF0000FF"/>
        <rFont val="HGPｺﾞｼｯｸM"/>
        <family val="3"/>
        <charset val="128"/>
      </rPr>
      <t>③</t>
    </r>
    <r>
      <rPr>
        <sz val="10"/>
        <color rgb="FF0000FF"/>
        <rFont val="HGPｺﾞｼｯｸM"/>
        <family val="3"/>
        <charset val="128"/>
      </rPr>
      <t>の期間中に出勤や有給休暇が含まれる場合は、1か月単位で報酬を記載してください。</t>
    </r>
    <phoneticPr fontId="1"/>
  </si>
  <si>
    <t>・すべて欠勤していて、欠勤控除しても報酬が発生する場合</t>
    <rPh sb="4" eb="6">
      <t>ケッキン</t>
    </rPh>
    <rPh sb="11" eb="13">
      <t>ケッキン</t>
    </rPh>
    <rPh sb="13" eb="15">
      <t>コウジョ</t>
    </rPh>
    <rPh sb="18" eb="20">
      <t>ホウシュウ</t>
    </rPh>
    <rPh sb="21" eb="23">
      <t>ハッセイ</t>
    </rPh>
    <rPh sb="25" eb="27">
      <t>バアイ</t>
    </rPh>
    <phoneticPr fontId="1"/>
  </si>
  <si>
    <t>データでカレンダーを入力する際に、以下をコピペしてお使いください</t>
    <rPh sb="10" eb="12">
      <t>ニュウリョク</t>
    </rPh>
    <rPh sb="14" eb="15">
      <t>サイ</t>
    </rPh>
    <rPh sb="17" eb="19">
      <t>イカ</t>
    </rPh>
    <rPh sb="26" eb="27">
      <t>ツカ</t>
    </rPh>
    <phoneticPr fontId="1"/>
  </si>
  <si>
    <t>10日</t>
    <rPh sb="2" eb="3">
      <t>ニチ</t>
    </rPh>
    <phoneticPr fontId="1"/>
  </si>
  <si>
    <t>5日</t>
    <rPh sb="1" eb="2">
      <t>ニチ</t>
    </rPh>
    <phoneticPr fontId="1"/>
  </si>
  <si>
    <t>3日</t>
    <rPh sb="1" eb="2">
      <t>ニチ</t>
    </rPh>
    <phoneticPr fontId="1"/>
  </si>
  <si>
    <t>1日</t>
    <rPh sb="1" eb="2">
      <t>ニチ</t>
    </rPh>
    <phoneticPr fontId="1"/>
  </si>
  <si>
    <t>休日・産休</t>
    <phoneticPr fontId="1"/>
  </si>
  <si>
    <t>出勤</t>
    <phoneticPr fontId="1"/>
  </si>
  <si>
    <t>年休／半休</t>
    <phoneticPr fontId="1"/>
  </si>
  <si>
    <t>欠勤</t>
    <phoneticPr fontId="1"/>
  </si>
  <si>
    <t>公暇</t>
    <phoneticPr fontId="1"/>
  </si>
  <si>
    <t>残業手当、交替勤務手当、在宅勤務手当、ＳＴＪの通勤手当、アルバイト社員の満期慰労金等、勤務した日に応じて支給される手当。持株会奨励金・社内融資補給・公的資格奨励金・自己啓発援助金・チャージ補助金・DC本人拠出・表彰金・その他支給  ※その他支給は明細お知らせ欄を確認し、報酬に含むか判断。</t>
    <rPh sb="0" eb="2">
      <t>ザンギョウ</t>
    </rPh>
    <rPh sb="2" eb="4">
      <t>テアテ</t>
    </rPh>
    <rPh sb="12" eb="14">
      <t>ザイタク</t>
    </rPh>
    <rPh sb="14" eb="16">
      <t>キンム</t>
    </rPh>
    <rPh sb="16" eb="18">
      <t>テアテ</t>
    </rPh>
    <rPh sb="23" eb="25">
      <t>ツウキン</t>
    </rPh>
    <rPh sb="25" eb="27">
      <t>テアテ</t>
    </rPh>
    <rPh sb="33" eb="35">
      <t>シャイン</t>
    </rPh>
    <rPh sb="36" eb="38">
      <t>マンキ</t>
    </rPh>
    <rPh sb="38" eb="40">
      <t>イロウ</t>
    </rPh>
    <rPh sb="40" eb="41">
      <t>キン</t>
    </rPh>
    <rPh sb="41" eb="42">
      <t>トウ</t>
    </rPh>
    <rPh sb="43" eb="45">
      <t>キンム</t>
    </rPh>
    <rPh sb="47" eb="48">
      <t>ヒ</t>
    </rPh>
    <rPh sb="49" eb="50">
      <t>オウ</t>
    </rPh>
    <rPh sb="52" eb="54">
      <t>シキュウ</t>
    </rPh>
    <rPh sb="57" eb="59">
      <t>テアテ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</si>
</sst>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0_ "/>
    <numFmt numFmtId="178" formatCode="#,##0_ "/>
  </numFmts>
  <fonts count="60">
    <font>
      <sz val="11"/>
      <color theme="1"/>
      <name val="游ゴシック"/>
      <family val="2"/>
      <charset val="128"/>
      <scheme val="minor"/>
    </font>
    <font>
      <sz val="6"/>
      <name val="游ゴシック"/>
      <family val="2"/>
      <charset val="128"/>
      <scheme val="minor"/>
    </font>
    <font>
      <sz val="10"/>
      <color theme="1"/>
      <name val="Meiryo UI"/>
      <family val="3"/>
      <charset val="128"/>
    </font>
    <font>
      <sz val="9"/>
      <color theme="1"/>
      <name val="Meiryo UI"/>
      <family val="3"/>
      <charset val="128"/>
    </font>
    <font>
      <b/>
      <sz val="10"/>
      <color theme="1"/>
      <name val="Meiryo UI"/>
      <family val="3"/>
      <charset val="128"/>
    </font>
    <font>
      <sz val="10"/>
      <name val="Meiryo UI"/>
      <family val="3"/>
      <charset val="128"/>
    </font>
    <font>
      <sz val="8"/>
      <color theme="1"/>
      <name val="Meiryo UI"/>
      <family val="3"/>
      <charset val="128"/>
    </font>
    <font>
      <sz val="11"/>
      <color theme="1"/>
      <name val="Meiryo UI"/>
      <family val="3"/>
      <charset val="128"/>
    </font>
    <font>
      <sz val="10"/>
      <color theme="1"/>
      <name val="Meiryo UI"/>
      <family val="3"/>
      <charset val="1"/>
    </font>
    <font>
      <sz val="6"/>
      <color theme="1"/>
      <name val="Meiryo UI"/>
      <family val="3"/>
      <charset val="128"/>
    </font>
    <font>
      <b/>
      <sz val="14"/>
      <color theme="1"/>
      <name val="Meiryo UI"/>
      <family val="3"/>
      <charset val="128"/>
    </font>
    <font>
      <b/>
      <sz val="18"/>
      <color theme="1"/>
      <name val="Meiryo UI"/>
      <family val="3"/>
      <charset val="128"/>
    </font>
    <font>
      <sz val="9"/>
      <color theme="1"/>
      <name val="Meiryo UI"/>
      <family val="3"/>
    </font>
    <font>
      <b/>
      <sz val="10"/>
      <color theme="1"/>
      <name val="メイリオ"/>
      <family val="3"/>
      <charset val="128"/>
    </font>
    <font>
      <sz val="11"/>
      <color theme="1"/>
      <name val="メイリオ"/>
      <family val="3"/>
      <charset val="128"/>
    </font>
    <font>
      <sz val="9"/>
      <color theme="1"/>
      <name val="メイリオ"/>
      <family val="3"/>
      <charset val="128"/>
    </font>
    <font>
      <sz val="10"/>
      <color theme="1"/>
      <name val="メイリオ"/>
      <family val="3"/>
      <charset val="128"/>
    </font>
    <font>
      <b/>
      <u/>
      <sz val="9"/>
      <color theme="1"/>
      <name val="メイリオ"/>
      <family val="3"/>
      <charset val="128"/>
    </font>
    <font>
      <sz val="14"/>
      <color theme="1"/>
      <name val="Meiryo UI"/>
      <family val="3"/>
      <charset val="128"/>
    </font>
    <font>
      <b/>
      <sz val="10"/>
      <color rgb="FFFF0000"/>
      <name val="メイリオ"/>
      <family val="3"/>
      <charset val="128"/>
    </font>
    <font>
      <b/>
      <sz val="10"/>
      <color rgb="FF0000FF"/>
      <name val="メイリオ"/>
      <family val="3"/>
      <charset val="128"/>
    </font>
    <font>
      <sz val="10"/>
      <color rgb="FFFF0000"/>
      <name val="Meiryo UI"/>
      <family val="3"/>
      <charset val="128"/>
    </font>
    <font>
      <strike/>
      <sz val="10"/>
      <color rgb="FFFF0000"/>
      <name val="Meiryo UI"/>
      <family val="3"/>
      <charset val="128"/>
    </font>
    <font>
      <b/>
      <sz val="10"/>
      <color rgb="FFFF0000"/>
      <name val="Meiryo UI"/>
      <family val="3"/>
      <charset val="128"/>
    </font>
    <font>
      <strike/>
      <sz val="9"/>
      <color rgb="FFFF0000"/>
      <name val="Meiryo UI"/>
      <family val="3"/>
      <charset val="128"/>
    </font>
    <font>
      <sz val="6"/>
      <color rgb="FFFF0000"/>
      <name val="Meiryo UI"/>
      <family val="3"/>
      <charset val="128"/>
    </font>
    <font>
      <b/>
      <sz val="10"/>
      <name val="Meiryo UI"/>
      <family val="3"/>
      <charset val="128"/>
    </font>
    <font>
      <b/>
      <sz val="9"/>
      <color indexed="81"/>
      <name val="MS P ゴシック"/>
      <family val="3"/>
      <charset val="128"/>
    </font>
    <font>
      <sz val="9"/>
      <color rgb="FFFF0000"/>
      <name val="Meiryo UI"/>
      <family val="3"/>
      <charset val="128"/>
    </font>
    <font>
      <b/>
      <u/>
      <sz val="10"/>
      <color theme="1"/>
      <name val="Meiryo UI"/>
      <family val="3"/>
      <charset val="128"/>
    </font>
    <font>
      <sz val="8"/>
      <color rgb="FF0070C0"/>
      <name val="Meiryo UI"/>
      <family val="3"/>
      <charset val="128"/>
    </font>
    <font>
      <sz val="10"/>
      <color rgb="FF0070C0"/>
      <name val="Meiryo UI"/>
      <family val="3"/>
      <charset val="128"/>
    </font>
    <font>
      <sz val="9"/>
      <color rgb="FF0070C0"/>
      <name val="Meiryo UI"/>
      <family val="3"/>
      <charset val="128"/>
    </font>
    <font>
      <b/>
      <sz val="9"/>
      <color indexed="12"/>
      <name val="MS P ゴシック"/>
      <family val="3"/>
      <charset val="128"/>
    </font>
    <font>
      <b/>
      <sz val="9"/>
      <color rgb="FF0070C0"/>
      <name val="Meiryo UI"/>
      <family val="3"/>
      <charset val="128"/>
    </font>
    <font>
      <sz val="8"/>
      <name val="Meiryo UI"/>
      <family val="3"/>
      <charset val="128"/>
    </font>
    <font>
      <sz val="11"/>
      <name val="メイリオ"/>
      <family val="3"/>
      <charset val="128"/>
    </font>
    <font>
      <sz val="9"/>
      <color theme="1"/>
      <name val="Segoe UI Symbol"/>
      <family val="3"/>
    </font>
    <font>
      <sz val="10"/>
      <color theme="1"/>
      <name val="HGPｺﾞｼｯｸM"/>
      <family val="3"/>
      <charset val="128"/>
    </font>
    <font>
      <u/>
      <sz val="10"/>
      <color rgb="FFFF0000"/>
      <name val="HGPｺﾞｼｯｸM"/>
      <family val="3"/>
      <charset val="128"/>
    </font>
    <font>
      <sz val="10"/>
      <color rgb="FFFF0000"/>
      <name val="HGPｺﾞｼｯｸM"/>
      <family val="3"/>
      <charset val="128"/>
    </font>
    <font>
      <sz val="10"/>
      <name val="HGPｺﾞｼｯｸM"/>
      <family val="3"/>
      <charset val="128"/>
    </font>
    <font>
      <sz val="11"/>
      <color theme="1"/>
      <name val="HGPｺﾞｼｯｸM"/>
      <family val="3"/>
      <charset val="128"/>
    </font>
    <font>
      <sz val="8"/>
      <color theme="1"/>
      <name val="HGPｺﾞｼｯｸM"/>
      <family val="3"/>
      <charset val="128"/>
    </font>
    <font>
      <b/>
      <sz val="12"/>
      <color rgb="FFFF0000"/>
      <name val="HGPｺﾞｼｯｸM"/>
      <family val="3"/>
      <charset val="128"/>
    </font>
    <font>
      <b/>
      <sz val="18"/>
      <color theme="1"/>
      <name val="HGPｺﾞｼｯｸM"/>
      <family val="3"/>
      <charset val="128"/>
    </font>
    <font>
      <b/>
      <sz val="10"/>
      <color theme="1"/>
      <name val="HGPｺﾞｼｯｸM"/>
      <family val="3"/>
      <charset val="128"/>
    </font>
    <font>
      <b/>
      <sz val="10"/>
      <color rgb="FFFF0000"/>
      <name val="HGPｺﾞｼｯｸM"/>
      <family val="3"/>
      <charset val="128"/>
    </font>
    <font>
      <b/>
      <sz val="14"/>
      <color theme="1"/>
      <name val="HGPｺﾞｼｯｸM"/>
      <family val="3"/>
      <charset val="128"/>
    </font>
    <font>
      <sz val="9"/>
      <color theme="1"/>
      <name val="HGPｺﾞｼｯｸM"/>
      <family val="3"/>
      <charset val="128"/>
    </font>
    <font>
      <sz val="16"/>
      <name val="HGPｺﾞｼｯｸM"/>
      <family val="3"/>
      <charset val="128"/>
    </font>
    <font>
      <b/>
      <sz val="10"/>
      <color rgb="FF0000FF"/>
      <name val="HGPｺﾞｼｯｸM"/>
      <family val="3"/>
      <charset val="128"/>
    </font>
    <font>
      <strike/>
      <sz val="10"/>
      <color rgb="FFFF0000"/>
      <name val="HGPｺﾞｼｯｸM"/>
      <family val="3"/>
      <charset val="128"/>
    </font>
    <font>
      <sz val="10"/>
      <color rgb="FF0000FF"/>
      <name val="HGSｺﾞｼｯｸM"/>
      <family val="3"/>
      <charset val="128"/>
    </font>
    <font>
      <sz val="10"/>
      <color rgb="FF0000FF"/>
      <name val="HGPｺﾞｼｯｸM"/>
      <family val="3"/>
      <charset val="128"/>
    </font>
    <font>
      <sz val="9"/>
      <color rgb="FF0000FF"/>
      <name val="HGPｺﾞｼｯｸM"/>
      <family val="3"/>
      <charset val="128"/>
    </font>
    <font>
      <b/>
      <sz val="10"/>
      <color rgb="FFFFFF00"/>
      <name val="HGPｺﾞｼｯｸM"/>
      <family val="3"/>
      <charset val="128"/>
    </font>
    <font>
      <sz val="10"/>
      <color rgb="FF0000FF"/>
      <name val="Meiryo UI"/>
      <family val="3"/>
      <charset val="128"/>
    </font>
    <font>
      <sz val="11"/>
      <color rgb="FF0000FF"/>
      <name val="HGPｺﾞｼｯｸM"/>
      <family val="3"/>
      <charset val="128"/>
    </font>
    <font>
      <b/>
      <u/>
      <sz val="10"/>
      <color rgb="FFFF0000"/>
      <name val="HGPｺﾞｼｯｸM"/>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FFFFCC"/>
        <bgColor indexed="64"/>
      </patternFill>
    </fill>
    <fill>
      <patternFill patternType="gray0625">
        <bgColor theme="0"/>
      </patternFill>
    </fill>
    <fill>
      <patternFill patternType="solid">
        <fgColor rgb="FF99FFCC"/>
        <bgColor indexed="64"/>
      </patternFill>
    </fill>
    <fill>
      <patternFill patternType="solid">
        <fgColor rgb="FFCCFFFF"/>
        <bgColor indexed="64"/>
      </patternFill>
    </fill>
    <fill>
      <patternFill patternType="solid">
        <fgColor rgb="FFCCCCFF"/>
        <bgColor indexed="64"/>
      </patternFill>
    </fill>
    <fill>
      <patternFill patternType="solid">
        <fgColor theme="0"/>
        <bgColor theme="0"/>
      </patternFill>
    </fill>
  </fills>
  <borders count="6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ck">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right style="medium">
        <color auto="1"/>
      </right>
      <top style="thin">
        <color auto="1"/>
      </top>
      <bottom style="thin">
        <color auto="1"/>
      </bottom>
      <diagonal/>
    </border>
    <border>
      <left style="medium">
        <color auto="1"/>
      </left>
      <right style="mediumDashed">
        <color auto="1"/>
      </right>
      <top style="mediumDashed">
        <color auto="1"/>
      </top>
      <bottom style="mediumDashed">
        <color auto="1"/>
      </bottom>
      <diagonal/>
    </border>
    <border>
      <left style="thin">
        <color auto="1"/>
      </left>
      <right/>
      <top/>
      <bottom style="mediumDashed">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983">
    <xf numFmtId="0" fontId="0" fillId="0" borderId="0" xfId="0">
      <alignment vertical="center"/>
    </xf>
    <xf numFmtId="0" fontId="2" fillId="2" borderId="0" xfId="0" applyFont="1" applyFill="1">
      <alignment vertical="center"/>
    </xf>
    <xf numFmtId="0" fontId="2" fillId="2" borderId="7" xfId="0" applyFont="1" applyFill="1" applyBorder="1">
      <alignment vertical="center"/>
    </xf>
    <xf numFmtId="0" fontId="2" fillId="2" borderId="7" xfId="0" applyFont="1" applyFill="1" applyBorder="1" applyAlignment="1">
      <alignment horizontal="center" vertical="center"/>
    </xf>
    <xf numFmtId="0" fontId="2" fillId="2" borderId="11" xfId="0" applyFont="1" applyFill="1" applyBorder="1">
      <alignment vertical="center"/>
    </xf>
    <xf numFmtId="0" fontId="3" fillId="2" borderId="7" xfId="0" applyFont="1" applyFill="1" applyBorder="1">
      <alignment vertical="center"/>
    </xf>
    <xf numFmtId="0" fontId="2" fillId="2" borderId="3" xfId="0" applyFont="1" applyFill="1" applyBorder="1">
      <alignment vertical="center"/>
    </xf>
    <xf numFmtId="0" fontId="2" fillId="0" borderId="0" xfId="0" applyFont="1">
      <alignment vertical="center"/>
    </xf>
    <xf numFmtId="0" fontId="3" fillId="2" borderId="11" xfId="0" applyFont="1" applyFill="1" applyBorder="1">
      <alignment vertical="center"/>
    </xf>
    <xf numFmtId="0" fontId="2" fillId="2" borderId="4" xfId="0" applyFont="1" applyFill="1" applyBorder="1">
      <alignment vertical="center"/>
    </xf>
    <xf numFmtId="0" fontId="2" fillId="2" borderId="6" xfId="0" applyFont="1" applyFill="1" applyBorder="1" applyAlignment="1">
      <alignment horizontal="center" vertical="center"/>
    </xf>
    <xf numFmtId="0" fontId="2" fillId="2" borderId="6" xfId="0" applyFont="1" applyFill="1" applyBorder="1">
      <alignment vertical="center"/>
    </xf>
    <xf numFmtId="0" fontId="2" fillId="2" borderId="10" xfId="0" applyFont="1" applyFill="1" applyBorder="1">
      <alignment vertical="center"/>
    </xf>
    <xf numFmtId="0" fontId="4" fillId="2" borderId="0" xfId="0" applyFont="1" applyFill="1">
      <alignment vertical="center"/>
    </xf>
    <xf numFmtId="0" fontId="2" fillId="2" borderId="7" xfId="0" applyFont="1" applyFill="1" applyBorder="1" applyAlignment="1">
      <alignment horizontal="center" vertical="center" shrinkToFit="1"/>
    </xf>
    <xf numFmtId="0" fontId="2" fillId="2" borderId="7" xfId="0" applyFont="1" applyFill="1" applyBorder="1" applyAlignment="1">
      <alignment vertical="center" shrinkToFit="1"/>
    </xf>
    <xf numFmtId="0" fontId="2" fillId="2" borderId="13" xfId="0" applyFont="1" applyFill="1" applyBorder="1" applyAlignment="1">
      <alignment horizontal="center"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9" xfId="0" applyFont="1" applyFill="1" applyBorder="1">
      <alignment vertical="center"/>
    </xf>
    <xf numFmtId="0" fontId="2" fillId="2" borderId="0" xfId="0" applyFont="1" applyFill="1" applyAlignment="1">
      <alignment horizontal="center" vertical="center"/>
    </xf>
    <xf numFmtId="0" fontId="2" fillId="2" borderId="8" xfId="0" applyFont="1" applyFill="1" applyBorder="1">
      <alignment vertical="center"/>
    </xf>
    <xf numFmtId="0" fontId="2" fillId="0" borderId="0" xfId="0" applyFont="1" applyAlignment="1">
      <alignment horizontal="center" vertical="center"/>
    </xf>
    <xf numFmtId="0" fontId="2" fillId="2" borderId="0" xfId="0" applyFont="1" applyFill="1" applyAlignment="1">
      <alignment horizontal="center" vertical="center" shrinkToFit="1"/>
    </xf>
    <xf numFmtId="0" fontId="5" fillId="0" borderId="0" xfId="0" applyFont="1" applyAlignment="1">
      <alignment horizontal="center" vertical="center"/>
    </xf>
    <xf numFmtId="14" fontId="2" fillId="0" borderId="0" xfId="0" applyNumberFormat="1" applyFont="1" applyAlignment="1">
      <alignment horizontal="center" vertical="center"/>
    </xf>
    <xf numFmtId="0" fontId="2" fillId="2" borderId="7" xfId="0" applyFont="1" applyFill="1" applyBorder="1" applyAlignment="1">
      <alignment vertical="center" wrapText="1"/>
    </xf>
    <xf numFmtId="0" fontId="2" fillId="2" borderId="3" xfId="0" applyFont="1" applyFill="1" applyBorder="1" applyAlignment="1">
      <alignment vertical="center" wrapText="1"/>
    </xf>
    <xf numFmtId="0" fontId="2" fillId="2" borderId="11" xfId="0" applyFont="1" applyFill="1" applyBorder="1" applyAlignment="1">
      <alignment vertical="center" wrapText="1"/>
    </xf>
    <xf numFmtId="0" fontId="2" fillId="2" borderId="4" xfId="0" applyFont="1" applyFill="1" applyBorder="1" applyAlignment="1">
      <alignment vertical="center" wrapText="1"/>
    </xf>
    <xf numFmtId="0" fontId="4" fillId="4" borderId="13" xfId="0" applyFont="1" applyFill="1" applyBorder="1">
      <alignment vertical="center"/>
    </xf>
    <xf numFmtId="0" fontId="4" fillId="4" borderId="14" xfId="0" applyFont="1" applyFill="1" applyBorder="1">
      <alignment vertical="center"/>
    </xf>
    <xf numFmtId="0" fontId="4" fillId="4" borderId="15" xfId="0" applyFont="1" applyFill="1" applyBorder="1">
      <alignment vertical="center"/>
    </xf>
    <xf numFmtId="0" fontId="2" fillId="5" borderId="6" xfId="0" applyFont="1" applyFill="1" applyBorder="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11" xfId="0" applyFont="1" applyFill="1" applyBorder="1">
      <alignment vertical="center"/>
    </xf>
    <xf numFmtId="0" fontId="3" fillId="5" borderId="11" xfId="0" applyFont="1" applyFill="1" applyBorder="1">
      <alignment vertical="center"/>
    </xf>
    <xf numFmtId="0" fontId="4" fillId="5" borderId="0" xfId="0" applyFont="1" applyFill="1">
      <alignmen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5" fillId="2" borderId="0" xfId="0" applyFont="1" applyFill="1" applyAlignment="1">
      <alignment horizontal="center" vertical="center"/>
    </xf>
    <xf numFmtId="14" fontId="2" fillId="2" borderId="0" xfId="0" applyNumberFormat="1" applyFont="1" applyFill="1" applyAlignment="1">
      <alignment horizontal="center" vertical="center"/>
    </xf>
    <xf numFmtId="0" fontId="2" fillId="2" borderId="0" xfId="0" applyFont="1" applyFill="1" applyAlignment="1">
      <alignment horizontal="left" vertical="center"/>
    </xf>
    <xf numFmtId="0" fontId="2" fillId="2" borderId="6" xfId="0" applyFont="1" applyFill="1" applyBorder="1" applyAlignment="1">
      <alignment vertical="center" wrapText="1"/>
    </xf>
    <xf numFmtId="0" fontId="2" fillId="2" borderId="3" xfId="0" applyFont="1" applyFill="1" applyBorder="1" applyAlignment="1">
      <alignment horizontal="center" vertical="center" shrinkToFit="1"/>
    </xf>
    <xf numFmtId="0" fontId="2" fillId="2" borderId="8" xfId="0" applyFont="1" applyFill="1" applyBorder="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vertical="center" wrapText="1"/>
    </xf>
    <xf numFmtId="0" fontId="2" fillId="2" borderId="0" xfId="0" applyFont="1" applyFill="1" applyAlignment="1">
      <alignment horizontal="left" vertical="center" wrapText="1"/>
    </xf>
    <xf numFmtId="0" fontId="6" fillId="2" borderId="0" xfId="0" applyFont="1" applyFill="1" applyAlignment="1">
      <alignment vertical="center" wrapText="1"/>
    </xf>
    <xf numFmtId="0" fontId="3" fillId="2" borderId="0" xfId="0" applyFont="1" applyFill="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0" xfId="0" applyFont="1" applyFill="1" applyAlignment="1">
      <alignment vertical="center" shrinkToFit="1"/>
    </xf>
    <xf numFmtId="0" fontId="11" fillId="2" borderId="0" xfId="0" applyFont="1" applyFill="1" applyAlignment="1">
      <alignment horizontal="center" vertical="center"/>
    </xf>
    <xf numFmtId="0" fontId="2" fillId="2" borderId="12" xfId="0" applyFont="1" applyFill="1" applyBorder="1" applyAlignment="1">
      <alignment horizontal="center" vertical="center"/>
    </xf>
    <xf numFmtId="0" fontId="3" fillId="2" borderId="0" xfId="0" applyFont="1" applyFill="1">
      <alignment vertical="center"/>
    </xf>
    <xf numFmtId="0" fontId="2" fillId="2" borderId="0" xfId="0" applyFont="1" applyFill="1" applyAlignment="1">
      <alignment vertical="top"/>
    </xf>
    <xf numFmtId="0" fontId="2" fillId="2" borderId="13" xfId="0" applyFont="1" applyFill="1" applyBorder="1" applyAlignment="1">
      <alignment horizontal="center" vertical="center" wrapText="1"/>
    </xf>
    <xf numFmtId="0" fontId="4" fillId="3" borderId="7" xfId="0" applyFont="1" applyFill="1" applyBorder="1">
      <alignment vertical="center"/>
    </xf>
    <xf numFmtId="0" fontId="4" fillId="3" borderId="3" xfId="0" applyFont="1" applyFill="1" applyBorder="1">
      <alignment vertical="center"/>
    </xf>
    <xf numFmtId="0" fontId="2" fillId="3" borderId="7" xfId="0" applyFont="1" applyFill="1" applyBorder="1">
      <alignment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6" borderId="13" xfId="0" applyFont="1" applyFill="1" applyBorder="1">
      <alignment vertical="center"/>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177" fontId="2" fillId="2" borderId="0" xfId="0" applyNumberFormat="1" applyFont="1" applyFill="1" applyAlignment="1">
      <alignment vertical="center" wrapText="1"/>
    </xf>
    <xf numFmtId="0" fontId="8" fillId="6" borderId="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2" xfId="0" applyFont="1" applyFill="1" applyBorder="1" applyAlignment="1">
      <alignment horizontal="center" vertical="center"/>
    </xf>
    <xf numFmtId="176" fontId="2" fillId="2" borderId="7" xfId="0" applyNumberFormat="1" applyFont="1" applyFill="1" applyBorder="1" applyAlignment="1">
      <alignment horizontal="center" vertical="center" wrapText="1"/>
    </xf>
    <xf numFmtId="0" fontId="13" fillId="8" borderId="12" xfId="0" applyFont="1" applyFill="1" applyBorder="1" applyAlignment="1">
      <alignment horizontal="center" vertical="center"/>
    </xf>
    <xf numFmtId="0" fontId="13" fillId="9" borderId="1" xfId="0" applyFont="1" applyFill="1" applyBorder="1" applyAlignment="1">
      <alignment horizontal="center" vertical="center"/>
    </xf>
    <xf numFmtId="0" fontId="13" fillId="2" borderId="1" xfId="0" applyFont="1" applyFill="1" applyBorder="1" applyAlignment="1">
      <alignment horizontal="center" vertical="top"/>
    </xf>
    <xf numFmtId="0" fontId="16" fillId="2" borderId="8" xfId="0" applyFont="1" applyFill="1" applyBorder="1" applyAlignment="1">
      <alignment vertical="top"/>
    </xf>
    <xf numFmtId="0" fontId="16" fillId="2" borderId="0" xfId="0" applyFont="1" applyFill="1" applyAlignment="1">
      <alignment vertical="top"/>
    </xf>
    <xf numFmtId="0" fontId="16" fillId="2" borderId="11" xfId="0" applyFont="1" applyFill="1" applyBorder="1" applyAlignment="1">
      <alignment vertical="top"/>
    </xf>
    <xf numFmtId="0" fontId="2" fillId="5" borderId="14" xfId="0" applyFont="1" applyFill="1" applyBorder="1" applyAlignment="1">
      <alignment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177" fontId="2" fillId="5" borderId="0" xfId="0" applyNumberFormat="1" applyFont="1" applyFill="1" applyAlignment="1">
      <alignment vertical="center" wrapText="1"/>
    </xf>
    <xf numFmtId="0" fontId="2" fillId="5" borderId="0" xfId="0" applyFont="1" applyFill="1" applyAlignment="1">
      <alignment vertical="center" wrapText="1"/>
    </xf>
    <xf numFmtId="0" fontId="2" fillId="3" borderId="3" xfId="0" applyFont="1" applyFill="1" applyBorder="1" applyAlignment="1">
      <alignment vertical="center" wrapText="1"/>
    </xf>
    <xf numFmtId="0" fontId="2" fillId="3" borderId="9" xfId="0" applyFont="1" applyFill="1" applyBorder="1" applyAlignment="1">
      <alignment vertical="center" wrapText="1"/>
    </xf>
    <xf numFmtId="0" fontId="2" fillId="3" borderId="4" xfId="0" applyFont="1" applyFill="1" applyBorder="1" applyAlignment="1">
      <alignment vertical="center" wrapText="1"/>
    </xf>
    <xf numFmtId="0" fontId="18" fillId="2" borderId="0" xfId="0" applyFont="1" applyFill="1">
      <alignment vertical="center"/>
    </xf>
    <xf numFmtId="0" fontId="5" fillId="2" borderId="0" xfId="0" applyFont="1" applyFill="1" applyAlignment="1">
      <alignment horizontal="left" vertical="center"/>
    </xf>
    <xf numFmtId="0" fontId="16" fillId="0" borderId="8" xfId="0" applyFont="1" applyBorder="1" applyAlignment="1">
      <alignment vertical="top" wrapText="1"/>
    </xf>
    <xf numFmtId="0" fontId="16" fillId="0" borderId="0" xfId="0" applyFont="1" applyAlignment="1">
      <alignment vertical="top" wrapText="1"/>
    </xf>
    <xf numFmtId="0" fontId="16" fillId="0" borderId="9" xfId="0" applyFont="1" applyBorder="1" applyAlignment="1">
      <alignment vertical="top" wrapText="1"/>
    </xf>
    <xf numFmtId="0" fontId="13" fillId="2" borderId="6" xfId="0" applyFont="1" applyFill="1" applyBorder="1" applyAlignment="1">
      <alignment vertical="top"/>
    </xf>
    <xf numFmtId="0" fontId="13" fillId="2" borderId="5" xfId="0" applyFont="1" applyFill="1" applyBorder="1" applyAlignment="1">
      <alignment vertical="top"/>
    </xf>
    <xf numFmtId="0" fontId="13" fillId="2" borderId="2" xfId="0" applyFont="1" applyFill="1" applyBorder="1" applyAlignment="1">
      <alignment vertical="top"/>
    </xf>
    <xf numFmtId="0" fontId="16" fillId="0" borderId="8" xfId="0" applyFont="1" applyBorder="1">
      <alignment vertical="center"/>
    </xf>
    <xf numFmtId="0" fontId="16" fillId="0" borderId="0" xfId="0" applyFont="1">
      <alignment vertical="center"/>
    </xf>
    <xf numFmtId="0" fontId="13" fillId="7" borderId="1" xfId="0" applyFont="1" applyFill="1" applyBorder="1" applyAlignment="1">
      <alignment horizontal="center" vertical="center"/>
    </xf>
    <xf numFmtId="0" fontId="14" fillId="2" borderId="7" xfId="0" applyFont="1" applyFill="1" applyBorder="1">
      <alignment vertical="center"/>
    </xf>
    <xf numFmtId="0" fontId="2" fillId="2" borderId="5" xfId="0" applyFont="1" applyFill="1" applyBorder="1">
      <alignment vertical="center"/>
    </xf>
    <xf numFmtId="0" fontId="16" fillId="2" borderId="6" xfId="0" applyFont="1" applyFill="1" applyBorder="1" applyAlignment="1">
      <alignment vertical="top"/>
    </xf>
    <xf numFmtId="0" fontId="16" fillId="2" borderId="10" xfId="0" applyFont="1" applyFill="1" applyBorder="1" applyAlignment="1">
      <alignment vertical="top"/>
    </xf>
    <xf numFmtId="0" fontId="23" fillId="5" borderId="0" xfId="0" applyFont="1" applyFill="1">
      <alignment vertical="center"/>
    </xf>
    <xf numFmtId="0" fontId="26" fillId="2" borderId="0" xfId="0" applyFont="1" applyFill="1">
      <alignment vertical="center"/>
    </xf>
    <xf numFmtId="0" fontId="2" fillId="5" borderId="0" xfId="0" applyFont="1" applyFill="1">
      <alignment vertical="center"/>
    </xf>
    <xf numFmtId="0" fontId="21" fillId="2" borderId="7" xfId="0" applyFont="1" applyFill="1" applyBorder="1">
      <alignment vertical="center"/>
    </xf>
    <xf numFmtId="0" fontId="2" fillId="5" borderId="7" xfId="0" applyFont="1" applyFill="1" applyBorder="1" applyAlignment="1">
      <alignment vertical="top"/>
    </xf>
    <xf numFmtId="0" fontId="21" fillId="5" borderId="0" xfId="0" applyFont="1" applyFill="1">
      <alignment vertical="center"/>
    </xf>
    <xf numFmtId="0" fontId="21" fillId="2" borderId="41" xfId="0" applyFont="1" applyFill="1" applyBorder="1">
      <alignment vertical="center"/>
    </xf>
    <xf numFmtId="0" fontId="21" fillId="2" borderId="42" xfId="0" applyFont="1" applyFill="1" applyBorder="1">
      <alignment vertical="center"/>
    </xf>
    <xf numFmtId="0" fontId="21" fillId="5" borderId="11" xfId="0" applyFont="1" applyFill="1" applyBorder="1">
      <alignment vertical="center"/>
    </xf>
    <xf numFmtId="0" fontId="13" fillId="7" borderId="5" xfId="0" applyFont="1" applyFill="1" applyBorder="1" applyAlignment="1">
      <alignment horizontal="center" vertical="center"/>
    </xf>
    <xf numFmtId="0" fontId="13" fillId="7" borderId="2" xfId="0" applyFont="1" applyFill="1" applyBorder="1" applyAlignment="1">
      <alignment horizontal="center" vertical="center"/>
    </xf>
    <xf numFmtId="0" fontId="14" fillId="2" borderId="11" xfId="0" applyFont="1" applyFill="1" applyBorder="1">
      <alignment vertical="center"/>
    </xf>
    <xf numFmtId="0" fontId="15" fillId="0" borderId="11" xfId="0" applyFont="1" applyBorder="1" applyAlignment="1">
      <alignment vertical="top" wrapText="1"/>
    </xf>
    <xf numFmtId="0" fontId="15" fillId="0" borderId="4" xfId="0" applyFont="1" applyBorder="1" applyAlignment="1">
      <alignment vertical="top" wrapText="1"/>
    </xf>
    <xf numFmtId="0" fontId="21" fillId="5" borderId="6" xfId="0" applyFont="1" applyFill="1" applyBorder="1" applyAlignment="1">
      <alignment vertical="top"/>
    </xf>
    <xf numFmtId="0" fontId="21" fillId="5" borderId="7" xfId="0" applyFont="1" applyFill="1" applyBorder="1" applyAlignment="1">
      <alignment vertical="top"/>
    </xf>
    <xf numFmtId="0" fontId="30" fillId="2" borderId="7" xfId="0" applyFont="1" applyFill="1" applyBorder="1">
      <alignment vertical="center"/>
    </xf>
    <xf numFmtId="0" fontId="31" fillId="2" borderId="7" xfId="0" applyFont="1" applyFill="1" applyBorder="1">
      <alignment vertical="center"/>
    </xf>
    <xf numFmtId="0" fontId="30" fillId="2" borderId="7" xfId="0" applyFont="1" applyFill="1" applyBorder="1" applyAlignment="1">
      <alignment vertical="center" wrapText="1"/>
    </xf>
    <xf numFmtId="0" fontId="31" fillId="2" borderId="7" xfId="0" applyFont="1" applyFill="1" applyBorder="1" applyAlignment="1">
      <alignment vertical="center" wrapText="1"/>
    </xf>
    <xf numFmtId="0" fontId="30" fillId="2" borderId="3" xfId="0" applyFont="1" applyFill="1" applyBorder="1" applyAlignment="1">
      <alignment vertical="center" wrapText="1"/>
    </xf>
    <xf numFmtId="0" fontId="30" fillId="2" borderId="0" xfId="0" applyFont="1" applyFill="1">
      <alignment vertical="center"/>
    </xf>
    <xf numFmtId="0" fontId="31" fillId="2" borderId="0" xfId="0" applyFont="1" applyFill="1">
      <alignment vertical="center"/>
    </xf>
    <xf numFmtId="0" fontId="30" fillId="2" borderId="0" xfId="0" applyFont="1" applyFill="1" applyAlignment="1">
      <alignment vertical="center" wrapText="1"/>
    </xf>
    <xf numFmtId="0" fontId="31" fillId="2" borderId="0" xfId="0" applyFont="1" applyFill="1" applyAlignment="1">
      <alignment vertical="center" wrapText="1"/>
    </xf>
    <xf numFmtId="0" fontId="30" fillId="2" borderId="11" xfId="0" applyFont="1" applyFill="1" applyBorder="1">
      <alignment vertical="center"/>
    </xf>
    <xf numFmtId="0" fontId="31" fillId="2" borderId="11" xfId="0" applyFont="1" applyFill="1" applyBorder="1">
      <alignment vertical="center"/>
    </xf>
    <xf numFmtId="0" fontId="32" fillId="2" borderId="11" xfId="0" applyFont="1" applyFill="1" applyBorder="1">
      <alignment vertical="center"/>
    </xf>
    <xf numFmtId="0" fontId="31" fillId="2" borderId="11" xfId="0" applyFont="1" applyFill="1" applyBorder="1" applyAlignment="1">
      <alignment vertical="center" wrapText="1"/>
    </xf>
    <xf numFmtId="0" fontId="30" fillId="2" borderId="11" xfId="0" applyFont="1" applyFill="1" applyBorder="1" applyAlignment="1">
      <alignment vertical="center" wrapText="1"/>
    </xf>
    <xf numFmtId="0" fontId="30" fillId="2" borderId="4" xfId="0" applyFont="1" applyFill="1" applyBorder="1" applyAlignment="1">
      <alignment vertical="center" wrapText="1"/>
    </xf>
    <xf numFmtId="0" fontId="32" fillId="2" borderId="0" xfId="0" applyFont="1" applyFill="1">
      <alignment vertical="center"/>
    </xf>
    <xf numFmtId="0" fontId="32" fillId="2" borderId="7" xfId="0" applyFont="1" applyFill="1" applyBorder="1">
      <alignment vertical="center"/>
    </xf>
    <xf numFmtId="0" fontId="5" fillId="2" borderId="10" xfId="0" applyFont="1" applyFill="1" applyBorder="1" applyAlignment="1">
      <alignment horizontal="center" vertical="center"/>
    </xf>
    <xf numFmtId="0" fontId="2" fillId="2" borderId="0" xfId="0" applyFont="1" applyFill="1" applyAlignment="1">
      <alignment vertical="center" wrapText="1"/>
    </xf>
    <xf numFmtId="0" fontId="0" fillId="0" borderId="12" xfId="0" applyBorder="1">
      <alignment vertical="center"/>
    </xf>
    <xf numFmtId="0" fontId="5" fillId="2" borderId="7" xfId="0" applyFont="1" applyFill="1" applyBorder="1">
      <alignment vertical="center"/>
    </xf>
    <xf numFmtId="0" fontId="35" fillId="2" borderId="7" xfId="0" applyFont="1" applyFill="1" applyBorder="1">
      <alignment vertical="center"/>
    </xf>
    <xf numFmtId="0" fontId="5" fillId="2" borderId="0" xfId="0" applyFont="1" applyFill="1">
      <alignment vertical="center"/>
    </xf>
    <xf numFmtId="0" fontId="5" fillId="2" borderId="11" xfId="0" applyFont="1" applyFill="1" applyBorder="1">
      <alignment vertical="center"/>
    </xf>
    <xf numFmtId="0" fontId="36" fillId="2" borderId="7" xfId="0" applyFont="1" applyFill="1" applyBorder="1">
      <alignment vertical="center"/>
    </xf>
    <xf numFmtId="0" fontId="5" fillId="2" borderId="3" xfId="0" applyFont="1" applyFill="1" applyBorder="1">
      <alignment vertical="center"/>
    </xf>
    <xf numFmtId="0" fontId="36" fillId="2" borderId="0" xfId="0" applyFont="1" applyFill="1">
      <alignment vertical="center"/>
    </xf>
    <xf numFmtId="0" fontId="5" fillId="2" borderId="9" xfId="0" applyFont="1" applyFill="1" applyBorder="1">
      <alignment vertical="center"/>
    </xf>
    <xf numFmtId="0" fontId="5" fillId="2" borderId="6" xfId="0" applyFont="1" applyFill="1" applyBorder="1">
      <alignment vertical="center"/>
    </xf>
    <xf numFmtId="0" fontId="5" fillId="2" borderId="4" xfId="0" applyFont="1" applyFill="1" applyBorder="1">
      <alignment vertical="center"/>
    </xf>
    <xf numFmtId="0" fontId="5" fillId="2" borderId="8" xfId="0" applyFont="1" applyFill="1" applyBorder="1" applyAlignment="1">
      <alignment horizontal="center" vertical="center"/>
    </xf>
    <xf numFmtId="0" fontId="35" fillId="2" borderId="40" xfId="0" applyFont="1" applyFill="1" applyBorder="1">
      <alignment vertical="center"/>
    </xf>
    <xf numFmtId="0" fontId="21" fillId="0" borderId="6" xfId="0" applyFont="1" applyBorder="1" applyAlignment="1">
      <alignment vertical="center" wrapText="1"/>
    </xf>
    <xf numFmtId="0" fontId="21" fillId="0" borderId="7" xfId="0" applyFont="1" applyBorder="1" applyAlignment="1">
      <alignment vertical="center" wrapText="1"/>
    </xf>
    <xf numFmtId="177" fontId="2" fillId="2" borderId="0" xfId="0" applyNumberFormat="1" applyFont="1" applyFill="1" applyAlignment="1">
      <alignment horizontal="center" vertical="center" wrapText="1"/>
    </xf>
    <xf numFmtId="0" fontId="19" fillId="0" borderId="8" xfId="0" applyFont="1" applyBorder="1" applyAlignment="1">
      <alignment vertical="top" wrapText="1"/>
    </xf>
    <xf numFmtId="0" fontId="19" fillId="0" borderId="0" xfId="0" applyFont="1" applyAlignment="1">
      <alignment vertical="top" wrapText="1"/>
    </xf>
    <xf numFmtId="0" fontId="19" fillId="0" borderId="9" xfId="0" applyFont="1" applyBorder="1" applyAlignment="1">
      <alignment vertical="top" wrapText="1"/>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4" xfId="0" applyFont="1" applyBorder="1" applyAlignment="1">
      <alignment vertical="top"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3" xfId="0" applyFont="1" applyBorder="1" applyAlignment="1">
      <alignment vertical="center" wrapText="1"/>
    </xf>
    <xf numFmtId="0" fontId="8" fillId="10" borderId="1" xfId="0" applyFont="1" applyFill="1" applyBorder="1" applyAlignment="1">
      <alignment horizontal="center" vertical="center"/>
    </xf>
    <xf numFmtId="0" fontId="2" fillId="10" borderId="13" xfId="0" applyFont="1" applyFill="1" applyBorder="1">
      <alignment vertical="center"/>
    </xf>
    <xf numFmtId="0" fontId="2" fillId="10" borderId="14" xfId="0" applyFont="1" applyFill="1" applyBorder="1" applyAlignment="1">
      <alignment vertical="center" wrapText="1"/>
    </xf>
    <xf numFmtId="0" fontId="2" fillId="10" borderId="15" xfId="0" applyFont="1" applyFill="1" applyBorder="1" applyAlignment="1">
      <alignment vertical="center" wrapText="1"/>
    </xf>
    <xf numFmtId="0" fontId="2" fillId="2" borderId="53" xfId="0" applyFont="1" applyFill="1" applyBorder="1" applyAlignment="1">
      <alignment vertical="center" wrapText="1"/>
    </xf>
    <xf numFmtId="0" fontId="41" fillId="5" borderId="6" xfId="0" applyFont="1" applyFill="1" applyBorder="1" applyAlignment="1">
      <alignment vertical="center" wrapText="1"/>
    </xf>
    <xf numFmtId="0" fontId="41" fillId="2" borderId="7" xfId="0" applyFont="1" applyFill="1" applyBorder="1" applyAlignment="1">
      <alignment vertical="center" wrapText="1"/>
    </xf>
    <xf numFmtId="0" fontId="41" fillId="5" borderId="7" xfId="0" applyFont="1" applyFill="1" applyBorder="1" applyAlignment="1">
      <alignment vertical="center" wrapText="1"/>
    </xf>
    <xf numFmtId="0" fontId="41" fillId="2" borderId="3" xfId="0" applyFont="1" applyFill="1" applyBorder="1" applyAlignment="1">
      <alignment vertical="center" wrapText="1"/>
    </xf>
    <xf numFmtId="0" fontId="41" fillId="5" borderId="10" xfId="0" applyFont="1" applyFill="1" applyBorder="1" applyAlignment="1">
      <alignment vertical="center" wrapText="1"/>
    </xf>
    <xf numFmtId="0" fontId="41" fillId="2" borderId="11" xfId="0" applyFont="1" applyFill="1" applyBorder="1" applyAlignment="1">
      <alignment vertical="center" wrapText="1"/>
    </xf>
    <xf numFmtId="0" fontId="41" fillId="5" borderId="11" xfId="0" applyFont="1" applyFill="1" applyBorder="1" applyAlignment="1">
      <alignment vertical="center" wrapText="1"/>
    </xf>
    <xf numFmtId="0" fontId="41" fillId="2" borderId="4" xfId="0" applyFont="1" applyFill="1" applyBorder="1" applyAlignment="1">
      <alignment vertical="center" wrapText="1"/>
    </xf>
    <xf numFmtId="0" fontId="38" fillId="2" borderId="13" xfId="0" applyFont="1" applyFill="1" applyBorder="1">
      <alignment vertical="center"/>
    </xf>
    <xf numFmtId="0" fontId="38" fillId="2" borderId="14" xfId="0" applyFont="1" applyFill="1" applyBorder="1" applyAlignment="1">
      <alignment vertical="center" wrapText="1"/>
    </xf>
    <xf numFmtId="0" fontId="38" fillId="2" borderId="15" xfId="0" applyFont="1" applyFill="1" applyBorder="1" applyAlignment="1">
      <alignment vertical="center" wrapText="1"/>
    </xf>
    <xf numFmtId="0" fontId="38" fillId="2" borderId="6" xfId="0" applyFont="1" applyFill="1" applyBorder="1">
      <alignment vertical="center"/>
    </xf>
    <xf numFmtId="0" fontId="38" fillId="2" borderId="13" xfId="0" applyFont="1" applyFill="1" applyBorder="1" applyAlignment="1">
      <alignment horizontal="center" vertical="center" wrapText="1"/>
    </xf>
    <xf numFmtId="0" fontId="38" fillId="5" borderId="14"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0" xfId="0" applyFont="1" applyFill="1">
      <alignment vertical="center"/>
    </xf>
    <xf numFmtId="177" fontId="43" fillId="2" borderId="0" xfId="0" applyNumberFormat="1" applyFont="1" applyFill="1" applyAlignment="1">
      <alignment vertical="center" wrapText="1"/>
    </xf>
    <xf numFmtId="177" fontId="38" fillId="2" borderId="0" xfId="0" applyNumberFormat="1" applyFont="1" applyFill="1" applyAlignment="1">
      <alignment vertical="center" wrapText="1"/>
    </xf>
    <xf numFmtId="0" fontId="38" fillId="2" borderId="8" xfId="0" applyFont="1" applyFill="1" applyBorder="1">
      <alignment vertical="center"/>
    </xf>
    <xf numFmtId="0" fontId="38" fillId="2" borderId="9" xfId="0" applyFont="1" applyFill="1" applyBorder="1">
      <alignment vertical="center"/>
    </xf>
    <xf numFmtId="0" fontId="38" fillId="5" borderId="6" xfId="0" applyFont="1" applyFill="1" applyBorder="1" applyAlignment="1">
      <alignment horizontal="center" vertical="center"/>
    </xf>
    <xf numFmtId="0" fontId="38" fillId="5" borderId="7" xfId="0" applyFont="1" applyFill="1" applyBorder="1" applyAlignment="1">
      <alignment horizontal="center" vertical="center"/>
    </xf>
    <xf numFmtId="0" fontId="38" fillId="5" borderId="3" xfId="0" applyFont="1" applyFill="1" applyBorder="1" applyAlignment="1">
      <alignment horizontal="center" vertical="center"/>
    </xf>
    <xf numFmtId="0" fontId="38" fillId="2" borderId="10" xfId="0" applyFont="1" applyFill="1" applyBorder="1">
      <alignment vertical="center"/>
    </xf>
    <xf numFmtId="0" fontId="38" fillId="2" borderId="11" xfId="0" applyFont="1" applyFill="1" applyBorder="1">
      <alignment vertical="center"/>
    </xf>
    <xf numFmtId="0" fontId="38" fillId="5" borderId="10" xfId="0" applyFont="1" applyFill="1" applyBorder="1" applyAlignment="1">
      <alignment horizontal="center" vertical="center"/>
    </xf>
    <xf numFmtId="0" fontId="38" fillId="5" borderId="4" xfId="0" applyFont="1" applyFill="1" applyBorder="1" applyAlignment="1">
      <alignment horizontal="center" vertical="center"/>
    </xf>
    <xf numFmtId="0" fontId="38" fillId="2" borderId="7" xfId="0" applyFont="1" applyFill="1" applyBorder="1">
      <alignment vertical="center"/>
    </xf>
    <xf numFmtId="0" fontId="45" fillId="2" borderId="0" xfId="0" applyFont="1" applyFill="1" applyAlignment="1">
      <alignment horizontal="center" vertical="center"/>
    </xf>
    <xf numFmtId="0" fontId="46" fillId="2" borderId="0" xfId="0" applyFont="1" applyFill="1">
      <alignment vertical="center"/>
    </xf>
    <xf numFmtId="0" fontId="38" fillId="2" borderId="7" xfId="0" applyFont="1" applyFill="1" applyBorder="1" applyAlignment="1">
      <alignment vertical="center" wrapText="1"/>
    </xf>
    <xf numFmtId="0" fontId="38" fillId="2" borderId="3" xfId="0" applyFont="1" applyFill="1" applyBorder="1" applyAlignment="1">
      <alignment vertical="center" wrapText="1"/>
    </xf>
    <xf numFmtId="0" fontId="38" fillId="2" borderId="8" xfId="0" applyFont="1" applyFill="1" applyBorder="1" applyAlignment="1">
      <alignment vertical="center" wrapText="1"/>
    </xf>
    <xf numFmtId="0" fontId="38" fillId="2" borderId="0" xfId="0" applyFont="1" applyFill="1" applyAlignment="1">
      <alignment vertical="center" wrapText="1"/>
    </xf>
    <xf numFmtId="0" fontId="38" fillId="2" borderId="9" xfId="0" applyFont="1" applyFill="1" applyBorder="1" applyAlignment="1">
      <alignment vertical="center" wrapText="1"/>
    </xf>
    <xf numFmtId="0" fontId="38" fillId="2" borderId="4" xfId="0" applyFont="1" applyFill="1" applyBorder="1">
      <alignment vertical="center"/>
    </xf>
    <xf numFmtId="0" fontId="38" fillId="2" borderId="0" xfId="0" applyFont="1" applyFill="1" applyAlignment="1">
      <alignment horizontal="center" vertical="center" shrinkToFit="1"/>
    </xf>
    <xf numFmtId="0" fontId="38" fillId="2" borderId="7" xfId="0" applyFont="1" applyFill="1" applyBorder="1" applyAlignment="1">
      <alignment horizontal="center" vertical="center"/>
    </xf>
    <xf numFmtId="0" fontId="38" fillId="2" borderId="0" xfId="0" applyFont="1" applyFill="1" applyAlignment="1">
      <alignment horizontal="center" vertical="center"/>
    </xf>
    <xf numFmtId="0" fontId="38" fillId="2" borderId="0" xfId="0" applyFont="1" applyFill="1" applyAlignment="1">
      <alignment horizontal="left" vertical="center" wrapText="1"/>
    </xf>
    <xf numFmtId="0" fontId="38" fillId="2" borderId="0" xfId="0" applyFont="1" applyFill="1" applyAlignment="1">
      <alignment vertical="top"/>
    </xf>
    <xf numFmtId="0" fontId="49" fillId="2" borderId="0" xfId="0" applyFont="1" applyFill="1">
      <alignment vertical="center"/>
    </xf>
    <xf numFmtId="0" fontId="38" fillId="2" borderId="0" xfId="0" applyFont="1" applyFill="1" applyAlignment="1">
      <alignment horizontal="left" vertical="top"/>
    </xf>
    <xf numFmtId="0" fontId="38" fillId="5" borderId="11" xfId="0" applyFont="1" applyFill="1" applyBorder="1" applyAlignment="1">
      <alignment horizontal="center" vertical="center"/>
    </xf>
    <xf numFmtId="0" fontId="38" fillId="2" borderId="0" xfId="0" applyFont="1" applyFill="1" applyAlignment="1">
      <alignment vertical="center" shrinkToFit="1"/>
    </xf>
    <xf numFmtId="0" fontId="41" fillId="2" borderId="43" xfId="0" applyFont="1" applyFill="1" applyBorder="1">
      <alignment vertical="center"/>
    </xf>
    <xf numFmtId="0" fontId="41" fillId="2" borderId="45" xfId="0" applyFont="1" applyFill="1" applyBorder="1">
      <alignment vertical="center"/>
    </xf>
    <xf numFmtId="0" fontId="38" fillId="2" borderId="0" xfId="0" applyFont="1" applyFill="1" applyAlignment="1">
      <alignment horizontal="left" vertical="center"/>
    </xf>
    <xf numFmtId="0" fontId="38" fillId="5" borderId="11" xfId="0" applyFont="1" applyFill="1" applyBorder="1" applyAlignment="1">
      <alignment horizontal="left" vertical="center"/>
    </xf>
    <xf numFmtId="0" fontId="45" fillId="2" borderId="0" xfId="0" applyFont="1" applyFill="1" applyAlignment="1">
      <alignment horizontal="center" vertical="center"/>
    </xf>
    <xf numFmtId="0" fontId="38" fillId="3" borderId="1" xfId="0" applyFont="1" applyFill="1" applyBorder="1" applyAlignment="1">
      <alignment vertical="center" wrapText="1"/>
    </xf>
    <xf numFmtId="0" fontId="38" fillId="3" borderId="5" xfId="0" applyFont="1" applyFill="1" applyBorder="1" applyAlignment="1">
      <alignment vertical="center" wrapText="1"/>
    </xf>
    <xf numFmtId="0" fontId="38" fillId="3" borderId="2" xfId="0" applyFont="1" applyFill="1" applyBorder="1" applyAlignment="1">
      <alignment vertical="center" wrapText="1"/>
    </xf>
    <xf numFmtId="0" fontId="38" fillId="2" borderId="0" xfId="0" applyFont="1" applyFill="1" applyBorder="1">
      <alignment vertical="center"/>
    </xf>
    <xf numFmtId="0" fontId="38" fillId="2" borderId="15" xfId="0" applyFont="1" applyFill="1" applyBorder="1" applyAlignment="1">
      <alignment horizontal="center" vertical="center" wrapText="1"/>
    </xf>
    <xf numFmtId="0" fontId="38" fillId="5" borderId="7" xfId="0" applyFont="1" applyFill="1" applyBorder="1" applyAlignment="1">
      <alignment horizontal="left" vertical="center"/>
    </xf>
    <xf numFmtId="0" fontId="41" fillId="2" borderId="47" xfId="0" applyFont="1" applyFill="1" applyBorder="1" applyAlignment="1">
      <alignment horizontal="center" vertical="center" shrinkToFit="1"/>
    </xf>
    <xf numFmtId="0" fontId="41" fillId="2" borderId="44" xfId="0" applyFont="1" applyFill="1" applyBorder="1">
      <alignment vertical="center"/>
    </xf>
    <xf numFmtId="0" fontId="41" fillId="2" borderId="7" xfId="0" applyFont="1" applyFill="1" applyBorder="1" applyAlignment="1">
      <alignment vertical="center"/>
    </xf>
    <xf numFmtId="0" fontId="41" fillId="2" borderId="3" xfId="0" applyFont="1" applyFill="1" applyBorder="1" applyAlignment="1">
      <alignment vertical="center"/>
    </xf>
    <xf numFmtId="0" fontId="41" fillId="2" borderId="48" xfId="0" applyFont="1" applyFill="1" applyBorder="1" applyAlignment="1">
      <alignment horizontal="center" vertical="center" shrinkToFit="1"/>
    </xf>
    <xf numFmtId="0" fontId="40" fillId="5" borderId="45" xfId="0" applyFont="1" applyFill="1" applyBorder="1">
      <alignment vertical="center"/>
    </xf>
    <xf numFmtId="0" fontId="41" fillId="2" borderId="46" xfId="0" applyFont="1" applyFill="1" applyBorder="1">
      <alignment vertical="center"/>
    </xf>
    <xf numFmtId="0" fontId="41" fillId="2" borderId="11" xfId="0" applyFont="1" applyFill="1" applyBorder="1" applyAlignment="1">
      <alignment vertical="center"/>
    </xf>
    <xf numFmtId="0" fontId="41" fillId="2" borderId="4" xfId="0" applyFont="1" applyFill="1" applyBorder="1" applyAlignment="1">
      <alignment vertical="center"/>
    </xf>
    <xf numFmtId="0" fontId="38" fillId="2" borderId="13" xfId="0" applyFont="1" applyFill="1" applyBorder="1" applyAlignment="1">
      <alignment horizontal="center" vertical="center" shrinkToFit="1"/>
    </xf>
    <xf numFmtId="0" fontId="38" fillId="2" borderId="14" xfId="0" applyFont="1" applyFill="1" applyBorder="1">
      <alignment vertical="center"/>
    </xf>
    <xf numFmtId="0" fontId="38" fillId="2" borderId="15" xfId="0" applyFont="1" applyFill="1" applyBorder="1">
      <alignment vertical="center"/>
    </xf>
    <xf numFmtId="0" fontId="38" fillId="3" borderId="7" xfId="0" applyFont="1" applyFill="1" applyBorder="1">
      <alignment vertical="center"/>
    </xf>
    <xf numFmtId="0" fontId="46" fillId="3" borderId="7" xfId="0" applyFont="1" applyFill="1" applyBorder="1">
      <alignment vertical="center"/>
    </xf>
    <xf numFmtId="0" fontId="46" fillId="3" borderId="3" xfId="0" applyFont="1" applyFill="1" applyBorder="1">
      <alignment vertical="center"/>
    </xf>
    <xf numFmtId="0" fontId="49" fillId="2" borderId="0" xfId="0" applyFont="1" applyFill="1" applyAlignment="1">
      <alignment vertical="center" wrapText="1"/>
    </xf>
    <xf numFmtId="0" fontId="43" fillId="2" borderId="0" xfId="0" applyFont="1" applyFill="1" applyAlignment="1">
      <alignment vertical="center" wrapText="1"/>
    </xf>
    <xf numFmtId="0" fontId="52" fillId="2" borderId="0" xfId="0" applyFont="1" applyFill="1">
      <alignment vertical="center"/>
    </xf>
    <xf numFmtId="0" fontId="49" fillId="0" borderId="0" xfId="0" applyFont="1" applyAlignment="1">
      <alignment horizontal="right" vertical="center"/>
    </xf>
    <xf numFmtId="0" fontId="45" fillId="2" borderId="0" xfId="0" applyFont="1" applyFill="1" applyAlignment="1">
      <alignment vertical="center"/>
    </xf>
    <xf numFmtId="0" fontId="38" fillId="5" borderId="7" xfId="0" applyFont="1" applyFill="1" applyBorder="1" applyAlignment="1">
      <alignment horizontal="center" vertical="center"/>
    </xf>
    <xf numFmtId="0" fontId="38" fillId="2" borderId="7" xfId="0" applyFont="1" applyFill="1" applyBorder="1" applyAlignment="1">
      <alignment horizontal="center" vertical="center"/>
    </xf>
    <xf numFmtId="0" fontId="38" fillId="5" borderId="11" xfId="0" applyFont="1" applyFill="1" applyBorder="1" applyAlignment="1">
      <alignment horizontal="center" vertical="center"/>
    </xf>
    <xf numFmtId="0" fontId="38" fillId="5" borderId="4" xfId="0" applyFont="1" applyFill="1" applyBorder="1" applyAlignment="1">
      <alignment horizontal="center" vertical="center"/>
    </xf>
    <xf numFmtId="0" fontId="38" fillId="2" borderId="0" xfId="0" applyFont="1" applyFill="1" applyAlignment="1">
      <alignment horizontal="center" vertical="center"/>
    </xf>
    <xf numFmtId="0" fontId="38" fillId="5" borderId="6"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10" xfId="0" applyFont="1" applyFill="1" applyBorder="1" applyAlignment="1">
      <alignment horizontal="center" vertical="center"/>
    </xf>
    <xf numFmtId="0" fontId="38" fillId="2" borderId="0" xfId="0" applyFont="1" applyFill="1" applyAlignment="1">
      <alignment horizontal="center" vertical="center" shrinkToFit="1"/>
    </xf>
    <xf numFmtId="0" fontId="38" fillId="5" borderId="11" xfId="0" applyFont="1" applyFill="1" applyBorder="1" applyAlignment="1">
      <alignment horizontal="left" vertical="center"/>
    </xf>
    <xf numFmtId="0" fontId="45" fillId="2" borderId="0" xfId="0" applyFont="1" applyFill="1" applyAlignment="1">
      <alignment horizontal="center" vertical="center"/>
    </xf>
    <xf numFmtId="0" fontId="38" fillId="2" borderId="0" xfId="0" applyFont="1" applyFill="1" applyAlignment="1">
      <alignment horizontal="left" vertical="top"/>
    </xf>
    <xf numFmtId="0" fontId="38" fillId="2" borderId="7" xfId="0" applyFont="1" applyFill="1" applyBorder="1" applyAlignment="1">
      <alignment vertical="center" wrapText="1"/>
    </xf>
    <xf numFmtId="0" fontId="38" fillId="2" borderId="3" xfId="0" applyFont="1" applyFill="1" applyBorder="1" applyAlignment="1">
      <alignment vertical="center" wrapText="1"/>
    </xf>
    <xf numFmtId="0" fontId="38" fillId="2" borderId="11" xfId="0" applyFont="1" applyFill="1" applyBorder="1" applyAlignment="1">
      <alignment vertical="center" wrapText="1"/>
    </xf>
    <xf numFmtId="0" fontId="38" fillId="2" borderId="8" xfId="0" applyFont="1" applyFill="1" applyBorder="1" applyAlignment="1">
      <alignment vertical="center" wrapText="1"/>
    </xf>
    <xf numFmtId="0" fontId="38" fillId="2" borderId="9" xfId="0" applyFont="1" applyFill="1" applyBorder="1" applyAlignment="1">
      <alignment vertical="center" wrapText="1"/>
    </xf>
    <xf numFmtId="0" fontId="38" fillId="5" borderId="14" xfId="0" applyFont="1" applyFill="1" applyBorder="1" applyAlignment="1">
      <alignment horizontal="center" vertical="center"/>
    </xf>
    <xf numFmtId="0" fontId="38" fillId="2" borderId="1" xfId="0" applyFont="1" applyFill="1" applyBorder="1" applyAlignment="1">
      <alignment horizontal="left" vertical="center"/>
    </xf>
    <xf numFmtId="0" fontId="54" fillId="2" borderId="0" xfId="0" applyFont="1" applyFill="1" applyAlignment="1">
      <alignment vertical="top"/>
    </xf>
    <xf numFmtId="0" fontId="54" fillId="2" borderId="0" xfId="0" applyFont="1" applyFill="1">
      <alignment vertical="center"/>
    </xf>
    <xf numFmtId="0" fontId="54" fillId="2" borderId="9" xfId="0" applyFont="1" applyFill="1" applyBorder="1" applyAlignment="1">
      <alignment vertical="top"/>
    </xf>
    <xf numFmtId="0" fontId="57" fillId="2" borderId="0" xfId="0" applyFont="1" applyFill="1">
      <alignment vertical="center"/>
    </xf>
    <xf numFmtId="0" fontId="54" fillId="5" borderId="43" xfId="0" applyFont="1" applyFill="1" applyBorder="1">
      <alignment vertical="center"/>
    </xf>
    <xf numFmtId="0" fontId="54" fillId="5" borderId="14" xfId="0" applyFont="1" applyFill="1" applyBorder="1" applyAlignment="1">
      <alignment horizontal="center" vertical="center" wrapText="1"/>
    </xf>
    <xf numFmtId="0" fontId="54" fillId="5" borderId="14" xfId="0" applyFont="1" applyFill="1" applyBorder="1" applyAlignment="1">
      <alignment horizontal="center" vertical="center"/>
    </xf>
    <xf numFmtId="0" fontId="54" fillId="5" borderId="6" xfId="0" applyFont="1" applyFill="1" applyBorder="1" applyAlignment="1">
      <alignment vertical="center" wrapText="1"/>
    </xf>
    <xf numFmtId="0" fontId="54" fillId="5" borderId="10" xfId="0" applyFont="1" applyFill="1" applyBorder="1" applyAlignment="1">
      <alignment vertical="center" wrapText="1"/>
    </xf>
    <xf numFmtId="0" fontId="54" fillId="5" borderId="7" xfId="0" applyFont="1" applyFill="1" applyBorder="1" applyAlignment="1">
      <alignment vertical="center" wrapText="1"/>
    </xf>
    <xf numFmtId="0" fontId="54" fillId="5" borderId="11" xfId="0" applyFont="1" applyFill="1" applyBorder="1" applyAlignment="1">
      <alignment vertical="center" wrapText="1"/>
    </xf>
    <xf numFmtId="0" fontId="54" fillId="2" borderId="13" xfId="0" applyFont="1" applyFill="1" applyBorder="1" applyAlignment="1">
      <alignment horizontal="center" vertical="center" wrapText="1"/>
    </xf>
    <xf numFmtId="0" fontId="54" fillId="5" borderId="0" xfId="0" applyNumberFormat="1" applyFont="1" applyFill="1" applyAlignment="1">
      <alignment vertical="center" wrapText="1"/>
    </xf>
    <xf numFmtId="0" fontId="54" fillId="5" borderId="0" xfId="0" applyFont="1" applyFill="1" applyAlignment="1">
      <alignment vertical="center" wrapText="1"/>
    </xf>
    <xf numFmtId="0" fontId="55" fillId="2" borderId="0" xfId="0" applyFont="1" applyFill="1">
      <alignment vertical="center"/>
    </xf>
    <xf numFmtId="0" fontId="51" fillId="2" borderId="1" xfId="0" applyFont="1" applyFill="1" applyBorder="1" applyAlignment="1">
      <alignment horizontal="center" vertical="center"/>
    </xf>
    <xf numFmtId="0" fontId="54" fillId="2" borderId="6" xfId="0" applyFont="1" applyFill="1" applyBorder="1">
      <alignment vertical="center"/>
    </xf>
    <xf numFmtId="0" fontId="54" fillId="2" borderId="3" xfId="0" applyFont="1" applyFill="1" applyBorder="1">
      <alignment vertical="center"/>
    </xf>
    <xf numFmtId="0" fontId="51" fillId="2" borderId="5" xfId="0" applyFont="1" applyFill="1" applyBorder="1" applyAlignment="1">
      <alignment horizontal="center" vertical="center"/>
    </xf>
    <xf numFmtId="0" fontId="54" fillId="2" borderId="8" xfId="0" applyFont="1" applyFill="1" applyBorder="1">
      <alignment vertical="center"/>
    </xf>
    <xf numFmtId="0" fontId="58" fillId="2" borderId="0" xfId="0" applyFont="1" applyFill="1">
      <alignment vertical="center"/>
    </xf>
    <xf numFmtId="0" fontId="54" fillId="2" borderId="9" xfId="0" applyFont="1" applyFill="1" applyBorder="1">
      <alignment vertical="center"/>
    </xf>
    <xf numFmtId="0" fontId="51" fillId="2" borderId="2" xfId="0" applyFont="1" applyFill="1" applyBorder="1" applyAlignment="1">
      <alignment horizontal="center" vertical="center"/>
    </xf>
    <xf numFmtId="0" fontId="54" fillId="2" borderId="10" xfId="0" applyFont="1" applyFill="1" applyBorder="1">
      <alignment vertical="center"/>
    </xf>
    <xf numFmtId="0" fontId="58" fillId="2" borderId="11" xfId="0" applyFont="1" applyFill="1" applyBorder="1">
      <alignment vertical="center"/>
    </xf>
    <xf numFmtId="0" fontId="54" fillId="2" borderId="4" xfId="0" applyFont="1" applyFill="1" applyBorder="1">
      <alignment vertical="center"/>
    </xf>
    <xf numFmtId="0" fontId="51" fillId="2" borderId="1" xfId="0" applyFont="1" applyFill="1" applyBorder="1" applyAlignment="1">
      <alignment horizontal="center" vertical="top"/>
    </xf>
    <xf numFmtId="0" fontId="54" fillId="2" borderId="7" xfId="0" applyFont="1" applyFill="1" applyBorder="1">
      <alignment vertical="center"/>
    </xf>
    <xf numFmtId="0" fontId="51" fillId="2" borderId="5" xfId="0" applyFont="1" applyFill="1" applyBorder="1" applyAlignment="1">
      <alignment vertical="top"/>
    </xf>
    <xf numFmtId="0" fontId="54" fillId="2" borderId="5" xfId="0" applyFont="1" applyFill="1" applyBorder="1">
      <alignment vertical="center"/>
    </xf>
    <xf numFmtId="0" fontId="51" fillId="2" borderId="6" xfId="0" applyFont="1" applyFill="1" applyBorder="1" applyAlignment="1">
      <alignment vertical="top"/>
    </xf>
    <xf numFmtId="0" fontId="54" fillId="2" borderId="11" xfId="0" applyFont="1" applyFill="1" applyBorder="1">
      <alignment vertical="center"/>
    </xf>
    <xf numFmtId="0" fontId="53" fillId="2" borderId="0" xfId="0" applyFont="1" applyFill="1">
      <alignment vertical="center"/>
    </xf>
    <xf numFmtId="0" fontId="54" fillId="2" borderId="8" xfId="0" applyFont="1" applyFill="1" applyBorder="1" applyAlignment="1">
      <alignment vertical="top" wrapText="1"/>
    </xf>
    <xf numFmtId="0" fontId="54" fillId="2" borderId="0" xfId="0" applyFont="1" applyFill="1" applyAlignment="1">
      <alignment vertical="top" wrapText="1"/>
    </xf>
    <xf numFmtId="0" fontId="54" fillId="2" borderId="9" xfId="0" applyFont="1" applyFill="1" applyBorder="1" applyAlignment="1">
      <alignment vertical="top" wrapText="1"/>
    </xf>
    <xf numFmtId="0" fontId="38" fillId="0" borderId="6" xfId="0" applyFont="1" applyBorder="1">
      <alignment vertical="center"/>
    </xf>
    <xf numFmtId="0" fontId="38" fillId="0" borderId="7" xfId="0" applyFont="1" applyBorder="1">
      <alignment vertical="center"/>
    </xf>
    <xf numFmtId="0" fontId="38" fillId="0" borderId="3" xfId="0" applyFont="1" applyBorder="1">
      <alignment vertical="center"/>
    </xf>
    <xf numFmtId="0" fontId="38" fillId="0" borderId="10" xfId="0" applyFont="1" applyBorder="1">
      <alignment vertical="center"/>
    </xf>
    <xf numFmtId="0" fontId="38" fillId="0" borderId="11" xfId="0" applyFont="1" applyBorder="1">
      <alignment vertical="center"/>
    </xf>
    <xf numFmtId="0" fontId="38" fillId="0" borderId="4" xfId="0" applyFont="1" applyBorder="1">
      <alignment vertical="center"/>
    </xf>
    <xf numFmtId="14" fontId="38" fillId="2" borderId="0" xfId="0" applyNumberFormat="1" applyFont="1" applyFill="1" applyAlignment="1">
      <alignment horizontal="center" vertical="center"/>
    </xf>
    <xf numFmtId="0" fontId="54" fillId="2" borderId="0" xfId="0" applyFont="1" applyFill="1" applyBorder="1" applyAlignment="1">
      <alignment vertical="center"/>
    </xf>
    <xf numFmtId="14" fontId="54" fillId="2" borderId="0" xfId="0" applyNumberFormat="1" applyFont="1" applyFill="1" applyBorder="1" applyAlignment="1">
      <alignment vertical="center"/>
    </xf>
    <xf numFmtId="0" fontId="54" fillId="2" borderId="0" xfId="0" applyFont="1" applyFill="1" applyBorder="1">
      <alignment vertical="center"/>
    </xf>
    <xf numFmtId="0" fontId="38" fillId="5" borderId="14" xfId="0" applyFont="1" applyFill="1" applyBorder="1" applyAlignment="1" applyProtection="1">
      <alignment horizontal="center" vertical="center" wrapText="1"/>
      <protection locked="0"/>
    </xf>
    <xf numFmtId="0" fontId="38" fillId="5" borderId="14" xfId="0" applyFont="1" applyFill="1" applyBorder="1" applyAlignment="1" applyProtection="1">
      <alignment horizontal="center" vertical="center"/>
      <protection locked="0"/>
    </xf>
    <xf numFmtId="0" fontId="41" fillId="5" borderId="6" xfId="0" applyFont="1" applyFill="1" applyBorder="1" applyAlignment="1" applyProtection="1">
      <alignment vertical="center" wrapText="1"/>
      <protection locked="0"/>
    </xf>
    <xf numFmtId="0" fontId="41" fillId="5" borderId="10" xfId="0" applyFont="1" applyFill="1" applyBorder="1" applyAlignment="1" applyProtection="1">
      <alignment vertical="center" wrapText="1"/>
      <protection locked="0"/>
    </xf>
    <xf numFmtId="0" fontId="41" fillId="5" borderId="7" xfId="0" applyFont="1" applyFill="1" applyBorder="1" applyAlignment="1" applyProtection="1">
      <alignment vertical="center" wrapText="1"/>
      <protection locked="0"/>
    </xf>
    <xf numFmtId="0" fontId="41" fillId="5" borderId="11" xfId="0" applyFont="1" applyFill="1" applyBorder="1" applyAlignment="1" applyProtection="1">
      <alignment vertical="center" wrapText="1"/>
      <protection locked="0"/>
    </xf>
    <xf numFmtId="0" fontId="41" fillId="2" borderId="8" xfId="0" applyFont="1" applyFill="1" applyBorder="1" applyAlignment="1" applyProtection="1">
      <alignment vertical="top" wrapText="1"/>
      <protection locked="0"/>
    </xf>
    <xf numFmtId="0" fontId="41" fillId="2" borderId="0" xfId="0" applyFont="1" applyFill="1" applyAlignment="1" applyProtection="1">
      <alignment vertical="top" wrapText="1"/>
      <protection locked="0"/>
    </xf>
    <xf numFmtId="0" fontId="41" fillId="2" borderId="9" xfId="0" applyFont="1" applyFill="1" applyBorder="1" applyAlignment="1" applyProtection="1">
      <alignment vertical="top" wrapText="1"/>
      <protection locked="0"/>
    </xf>
    <xf numFmtId="0" fontId="41" fillId="2" borderId="0" xfId="0" applyFont="1" applyFill="1" applyAlignment="1" applyProtection="1">
      <alignment vertical="top"/>
      <protection locked="0"/>
    </xf>
    <xf numFmtId="0" fontId="41" fillId="2" borderId="0" xfId="0" applyFont="1" applyFill="1" applyProtection="1">
      <alignment vertical="center"/>
      <protection locked="0"/>
    </xf>
    <xf numFmtId="0" fontId="41" fillId="2" borderId="9" xfId="0" applyFont="1" applyFill="1" applyBorder="1" applyAlignment="1" applyProtection="1">
      <alignment vertical="top"/>
      <protection locked="0"/>
    </xf>
    <xf numFmtId="0" fontId="41" fillId="2" borderId="8" xfId="0" applyFont="1" applyFill="1" applyBorder="1" applyAlignment="1" applyProtection="1">
      <alignment horizontal="left" vertical="top" wrapText="1"/>
      <protection locked="0"/>
    </xf>
    <xf numFmtId="0" fontId="41" fillId="2" borderId="0" xfId="0" applyFont="1" applyFill="1" applyAlignment="1" applyProtection="1">
      <alignment horizontal="left" vertical="top" wrapText="1"/>
      <protection locked="0"/>
    </xf>
    <xf numFmtId="0" fontId="38" fillId="5" borderId="0" xfId="0" applyNumberFormat="1" applyFont="1" applyFill="1" applyAlignment="1" applyProtection="1">
      <alignment vertical="center" wrapText="1"/>
      <protection locked="0"/>
    </xf>
    <xf numFmtId="0" fontId="38" fillId="5" borderId="0" xfId="0" applyFont="1" applyFill="1" applyAlignment="1" applyProtection="1">
      <alignment vertical="center" wrapText="1"/>
      <protection locked="0"/>
    </xf>
    <xf numFmtId="0" fontId="38" fillId="2" borderId="11" xfId="0" applyFont="1" applyFill="1" applyBorder="1" applyAlignment="1" applyProtection="1">
      <alignment vertical="center" wrapText="1"/>
      <protection locked="0"/>
    </xf>
    <xf numFmtId="0" fontId="38" fillId="2" borderId="11" xfId="0" applyFont="1" applyFill="1" applyBorder="1" applyProtection="1">
      <alignment vertical="center"/>
      <protection locked="0"/>
    </xf>
    <xf numFmtId="0" fontId="38" fillId="2" borderId="4" xfId="0" applyFont="1" applyFill="1" applyBorder="1" applyProtection="1">
      <alignment vertical="center"/>
      <protection locked="0"/>
    </xf>
    <xf numFmtId="0" fontId="38" fillId="0" borderId="6" xfId="0" applyFont="1" applyBorder="1" applyProtection="1">
      <alignment vertical="center"/>
    </xf>
    <xf numFmtId="0" fontId="38" fillId="0" borderId="7" xfId="0" applyFont="1" applyBorder="1" applyProtection="1">
      <alignment vertical="center"/>
    </xf>
    <xf numFmtId="0" fontId="38" fillId="0" borderId="3" xfId="0" applyFont="1" applyBorder="1" applyProtection="1">
      <alignment vertical="center"/>
    </xf>
    <xf numFmtId="0" fontId="38" fillId="2" borderId="7" xfId="0" applyFont="1" applyFill="1" applyBorder="1" applyProtection="1">
      <alignment vertical="center"/>
    </xf>
    <xf numFmtId="0" fontId="2" fillId="2" borderId="3" xfId="0" applyFont="1" applyFill="1" applyBorder="1" applyProtection="1">
      <alignment vertical="center"/>
    </xf>
    <xf numFmtId="0" fontId="2" fillId="2" borderId="6" xfId="0" applyFont="1" applyFill="1" applyBorder="1" applyProtection="1">
      <alignment vertical="center"/>
    </xf>
    <xf numFmtId="0" fontId="2" fillId="2" borderId="7" xfId="0" applyFont="1" applyFill="1" applyBorder="1" applyProtection="1">
      <alignment vertical="center"/>
    </xf>
    <xf numFmtId="0" fontId="38" fillId="0" borderId="10" xfId="0" applyFont="1" applyBorder="1" applyProtection="1">
      <alignment vertical="center"/>
    </xf>
    <xf numFmtId="0" fontId="38" fillId="0" borderId="11" xfId="0" applyFont="1" applyBorder="1" applyProtection="1">
      <alignment vertical="center"/>
    </xf>
    <xf numFmtId="0" fontId="38" fillId="0" borderId="4" xfId="0" applyFont="1" applyBorder="1" applyProtection="1">
      <alignment vertical="center"/>
    </xf>
    <xf numFmtId="0" fontId="38" fillId="2" borderId="11" xfId="0" applyFont="1" applyFill="1" applyBorder="1" applyProtection="1">
      <alignment vertical="center"/>
    </xf>
    <xf numFmtId="0" fontId="2" fillId="2" borderId="4" xfId="0" applyFont="1" applyFill="1" applyBorder="1" applyProtection="1">
      <alignment vertical="center"/>
    </xf>
    <xf numFmtId="0" fontId="2" fillId="2" borderId="10" xfId="0" applyFont="1" applyFill="1" applyBorder="1" applyProtection="1">
      <alignment vertical="center"/>
    </xf>
    <xf numFmtId="0" fontId="2" fillId="2" borderId="11" xfId="0" applyFont="1" applyFill="1" applyBorder="1" applyProtection="1">
      <alignment vertical="center"/>
    </xf>
    <xf numFmtId="0" fontId="38" fillId="5" borderId="43" xfId="0" applyFont="1" applyFill="1" applyBorder="1" applyProtection="1">
      <alignment vertical="center"/>
      <protection locked="0"/>
    </xf>
    <xf numFmtId="0" fontId="38" fillId="5" borderId="45" xfId="0" applyFont="1" applyFill="1" applyBorder="1" applyProtection="1">
      <alignment vertical="center"/>
      <protection locked="0"/>
    </xf>
    <xf numFmtId="0" fontId="38" fillId="2" borderId="55" xfId="0" applyFont="1" applyFill="1" applyBorder="1" applyAlignment="1">
      <alignment horizontal="left" vertical="center" shrinkToFit="1"/>
    </xf>
    <xf numFmtId="0" fontId="10" fillId="4" borderId="1" xfId="0" applyFont="1" applyFill="1" applyBorder="1" applyAlignment="1">
      <alignment horizontal="center" vertical="center" textRotation="255"/>
    </xf>
    <xf numFmtId="0" fontId="10" fillId="4" borderId="5" xfId="0" applyFont="1" applyFill="1" applyBorder="1" applyAlignment="1">
      <alignment horizontal="center" vertical="center" textRotation="255"/>
    </xf>
    <xf numFmtId="0" fontId="10" fillId="4" borderId="2" xfId="0" applyFont="1" applyFill="1" applyBorder="1" applyAlignment="1">
      <alignment horizontal="center" vertical="center" textRotation="255"/>
    </xf>
    <xf numFmtId="0" fontId="2" fillId="0" borderId="7" xfId="0" applyFont="1" applyBorder="1" applyAlignment="1">
      <alignment horizontal="center" vertical="center"/>
    </xf>
    <xf numFmtId="0" fontId="2" fillId="5" borderId="8" xfId="0" applyFont="1" applyFill="1" applyBorder="1" applyAlignment="1">
      <alignment horizontal="left" vertical="center"/>
    </xf>
    <xf numFmtId="0" fontId="2" fillId="5" borderId="0" xfId="0" applyFont="1" applyFill="1" applyAlignment="1">
      <alignment horizontal="left" vertical="center"/>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2" fillId="5" borderId="4" xfId="0" applyFont="1" applyFill="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vertical="center"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4" xfId="0" applyFont="1" applyFill="1" applyBorder="1" applyAlignment="1">
      <alignment horizontal="left"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5" borderId="6" xfId="0" applyFont="1" applyFill="1" applyBorder="1" applyAlignment="1">
      <alignment horizontal="right" vertical="center"/>
    </xf>
    <xf numFmtId="0" fontId="2" fillId="5" borderId="7" xfId="0" applyFont="1" applyFill="1" applyBorder="1" applyAlignment="1">
      <alignment horizontal="right" vertical="center"/>
    </xf>
    <xf numFmtId="0" fontId="2" fillId="5" borderId="10" xfId="0" applyFont="1" applyFill="1" applyBorder="1" applyAlignment="1">
      <alignment horizontal="right" vertical="center"/>
    </xf>
    <xf numFmtId="0" fontId="2" fillId="5" borderId="11" xfId="0" applyFont="1" applyFill="1" applyBorder="1" applyAlignment="1">
      <alignment horizontal="right" vertical="center"/>
    </xf>
    <xf numFmtId="0" fontId="2" fillId="2" borderId="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5" borderId="17"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4"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3" fillId="5" borderId="6"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4" xfId="0" applyFont="1" applyFill="1" applyBorder="1" applyAlignment="1">
      <alignment horizontal="left"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6" fillId="5" borderId="7"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11"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4"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3" xfId="0" applyFont="1" applyFill="1" applyBorder="1" applyAlignment="1">
      <alignment horizontal="left" vertical="center"/>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4" fillId="4" borderId="13" xfId="0" applyFont="1" applyFill="1" applyBorder="1" applyAlignment="1">
      <alignment horizontal="left" vertical="center"/>
    </xf>
    <xf numFmtId="0" fontId="4" fillId="4" borderId="14" xfId="0" applyFont="1" applyFill="1" applyBorder="1" applyAlignment="1">
      <alignment horizontal="left" vertical="center"/>
    </xf>
    <xf numFmtId="0" fontId="4" fillId="4" borderId="15" xfId="0" applyFont="1" applyFill="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5" borderId="3"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4" fillId="4" borderId="7" xfId="0" applyFont="1" applyFill="1" applyBorder="1" applyAlignment="1">
      <alignment horizontal="left" vertical="center"/>
    </xf>
    <xf numFmtId="0" fontId="4" fillId="4" borderId="3" xfId="0" applyFont="1" applyFill="1" applyBorder="1" applyAlignment="1">
      <alignment horizontal="left" vertical="center"/>
    </xf>
    <xf numFmtId="14" fontId="2" fillId="0" borderId="6"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3" xfId="0" applyNumberFormat="1" applyFont="1" applyBorder="1" applyAlignment="1">
      <alignment horizontal="center" vertical="center"/>
    </xf>
    <xf numFmtId="14" fontId="2" fillId="0" borderId="10" xfId="0" applyNumberFormat="1" applyFont="1" applyBorder="1" applyAlignment="1">
      <alignment horizontal="center" vertical="center"/>
    </xf>
    <xf numFmtId="14" fontId="2" fillId="0" borderId="11"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11" fillId="2" borderId="0" xfId="0" applyFont="1" applyFill="1" applyAlignment="1">
      <alignment horizontal="center" vertical="center"/>
    </xf>
    <xf numFmtId="0" fontId="2" fillId="5" borderId="5" xfId="0" applyFont="1" applyFill="1" applyBorder="1" applyAlignment="1">
      <alignment horizontal="center" vertical="center"/>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xf>
    <xf numFmtId="0" fontId="2" fillId="2" borderId="0" xfId="0" applyFont="1" applyFill="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5" borderId="6" xfId="0" applyFont="1" applyFill="1" applyBorder="1" applyAlignment="1">
      <alignment horizontal="left" vertical="top"/>
    </xf>
    <xf numFmtId="0" fontId="2" fillId="5" borderId="7" xfId="0" applyFont="1" applyFill="1" applyBorder="1" applyAlignment="1">
      <alignment horizontal="left" vertical="top"/>
    </xf>
    <xf numFmtId="0" fontId="2" fillId="5" borderId="3" xfId="0" applyFont="1" applyFill="1" applyBorder="1" applyAlignment="1">
      <alignment horizontal="left" vertical="top"/>
    </xf>
    <xf numFmtId="0" fontId="2" fillId="5" borderId="10" xfId="0" applyFont="1" applyFill="1" applyBorder="1" applyAlignment="1">
      <alignment horizontal="left" vertical="top"/>
    </xf>
    <xf numFmtId="0" fontId="2" fillId="5" borderId="11" xfId="0" applyFont="1" applyFill="1" applyBorder="1" applyAlignment="1">
      <alignment horizontal="left" vertical="top"/>
    </xf>
    <xf numFmtId="0" fontId="2" fillId="5" borderId="4" xfId="0" applyFont="1" applyFill="1" applyBorder="1" applyAlignment="1">
      <alignment horizontal="left" vertical="top"/>
    </xf>
    <xf numFmtId="0" fontId="2" fillId="5" borderId="1" xfId="0" applyFont="1" applyFill="1" applyBorder="1" applyAlignment="1">
      <alignment horizontal="left" vertical="center"/>
    </xf>
    <xf numFmtId="0" fontId="2" fillId="5" borderId="5" xfId="0" applyFont="1" applyFill="1" applyBorder="1" applyAlignment="1">
      <alignment horizontal="left" vertical="center"/>
    </xf>
    <xf numFmtId="0" fontId="2" fillId="5" borderId="2" xfId="0" applyFont="1" applyFill="1" applyBorder="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32" fillId="5" borderId="8" xfId="0" applyFont="1" applyFill="1" applyBorder="1" applyAlignment="1">
      <alignment horizontal="left" wrapText="1"/>
    </xf>
    <xf numFmtId="0" fontId="28" fillId="5" borderId="0" xfId="0" applyFont="1" applyFill="1" applyAlignment="1">
      <alignment horizontal="left"/>
    </xf>
    <xf numFmtId="0" fontId="28" fillId="5" borderId="10" xfId="0" applyFont="1" applyFill="1" applyBorder="1" applyAlignment="1">
      <alignment horizontal="left"/>
    </xf>
    <xf numFmtId="0" fontId="28" fillId="5" borderId="11" xfId="0" applyFont="1" applyFill="1" applyBorder="1" applyAlignment="1">
      <alignment horizontal="left"/>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3"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4" xfId="0" applyFont="1" applyBorder="1" applyAlignment="1">
      <alignment horizontal="left" vertical="center" wrapText="1"/>
    </xf>
    <xf numFmtId="0" fontId="2" fillId="5" borderId="7"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38" fillId="5" borderId="13" xfId="0" applyFont="1" applyFill="1" applyBorder="1" applyAlignment="1" applyProtection="1">
      <alignment vertical="center"/>
      <protection locked="0"/>
    </xf>
    <xf numFmtId="0" fontId="38" fillId="5" borderId="14" xfId="0" applyFont="1" applyFill="1" applyBorder="1" applyAlignment="1" applyProtection="1">
      <alignment vertical="center"/>
      <protection locked="0"/>
    </xf>
    <xf numFmtId="0" fontId="45" fillId="2" borderId="0" xfId="0" applyFont="1" applyFill="1" applyAlignment="1">
      <alignment horizontal="center" vertical="center"/>
    </xf>
    <xf numFmtId="0" fontId="44" fillId="2" borderId="59" xfId="0" applyFont="1" applyFill="1" applyBorder="1" applyAlignment="1">
      <alignment horizontal="center" vertical="center" wrapText="1"/>
    </xf>
    <xf numFmtId="0" fontId="44" fillId="2" borderId="60" xfId="0" applyFont="1" applyFill="1" applyBorder="1" applyAlignment="1">
      <alignment horizontal="center" vertical="center" wrapText="1"/>
    </xf>
    <xf numFmtId="0" fontId="44" fillId="2" borderId="61" xfId="0" applyFont="1" applyFill="1" applyBorder="1" applyAlignment="1">
      <alignment horizontal="center" vertical="center" wrapText="1"/>
    </xf>
    <xf numFmtId="0" fontId="44" fillId="2" borderId="62" xfId="0" applyFont="1" applyFill="1" applyBorder="1" applyAlignment="1">
      <alignment horizontal="center" vertical="center" wrapText="1"/>
    </xf>
    <xf numFmtId="0" fontId="44" fillId="2" borderId="63" xfId="0" applyFont="1" applyFill="1" applyBorder="1" applyAlignment="1">
      <alignment horizontal="center" vertical="center" wrapText="1"/>
    </xf>
    <xf numFmtId="0" fontId="44" fillId="2" borderId="64" xfId="0" applyFont="1" applyFill="1" applyBorder="1" applyAlignment="1">
      <alignment horizontal="center" vertical="center" wrapText="1"/>
    </xf>
    <xf numFmtId="0" fontId="38" fillId="2" borderId="0" xfId="0" applyFont="1" applyFill="1" applyAlignment="1">
      <alignment horizontal="center" vertical="center"/>
    </xf>
    <xf numFmtId="0" fontId="38" fillId="2" borderId="12" xfId="0" applyFont="1" applyFill="1" applyBorder="1" applyAlignment="1">
      <alignment horizontal="center" vertical="center" wrapText="1"/>
    </xf>
    <xf numFmtId="0" fontId="38" fillId="2" borderId="6" xfId="0" applyFont="1" applyFill="1" applyBorder="1" applyAlignment="1">
      <alignment horizontal="left" vertical="top"/>
    </xf>
    <xf numFmtId="0" fontId="38" fillId="2" borderId="7" xfId="0" applyFont="1" applyFill="1" applyBorder="1" applyAlignment="1">
      <alignment horizontal="left" vertical="top"/>
    </xf>
    <xf numFmtId="0" fontId="38" fillId="2" borderId="3" xfId="0" applyFont="1" applyFill="1" applyBorder="1" applyAlignment="1">
      <alignment horizontal="left" vertical="top"/>
    </xf>
    <xf numFmtId="0" fontId="38" fillId="5" borderId="0" xfId="0" applyFont="1" applyFill="1" applyAlignment="1" applyProtection="1">
      <alignment horizontal="center" vertical="center" wrapText="1"/>
    </xf>
    <xf numFmtId="0" fontId="38" fillId="5" borderId="11" xfId="0" applyFont="1" applyFill="1" applyBorder="1" applyAlignment="1" applyProtection="1">
      <alignment horizontal="center" vertical="center" wrapText="1"/>
    </xf>
    <xf numFmtId="0" fontId="38" fillId="3" borderId="6" xfId="0" applyFont="1" applyFill="1" applyBorder="1" applyAlignment="1">
      <alignment horizontal="center" vertical="center" wrapText="1"/>
    </xf>
    <xf numFmtId="0" fontId="38" fillId="3" borderId="7"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10" xfId="0" applyFont="1" applyFill="1" applyBorder="1" applyAlignment="1">
      <alignment horizontal="center" vertical="center"/>
    </xf>
    <xf numFmtId="0" fontId="38" fillId="3" borderId="11" xfId="0" applyFont="1" applyFill="1" applyBorder="1" applyAlignment="1">
      <alignment horizontal="center" vertical="center"/>
    </xf>
    <xf numFmtId="0" fontId="38" fillId="3" borderId="4" xfId="0" applyFont="1" applyFill="1" applyBorder="1" applyAlignment="1">
      <alignment horizontal="center" vertical="center"/>
    </xf>
    <xf numFmtId="0" fontId="38" fillId="5" borderId="6" xfId="0" applyFont="1" applyFill="1" applyBorder="1" applyAlignment="1" applyProtection="1">
      <alignment horizontal="center" vertical="center"/>
      <protection locked="0"/>
    </xf>
    <xf numFmtId="0" fontId="38" fillId="5" borderId="7" xfId="0" applyFont="1" applyFill="1" applyBorder="1" applyAlignment="1" applyProtection="1">
      <alignment horizontal="center" vertical="center"/>
      <protection locked="0"/>
    </xf>
    <xf numFmtId="0" fontId="38" fillId="5" borderId="3" xfId="0" applyFont="1" applyFill="1" applyBorder="1" applyAlignment="1" applyProtection="1">
      <alignment horizontal="center" vertical="center"/>
      <protection locked="0"/>
    </xf>
    <xf numFmtId="0" fontId="38" fillId="5" borderId="1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2" borderId="56" xfId="0" applyFont="1" applyFill="1" applyBorder="1" applyAlignment="1" applyProtection="1">
      <alignment horizontal="left" vertical="center"/>
      <protection locked="0"/>
    </xf>
    <xf numFmtId="0" fontId="38" fillId="2" borderId="57" xfId="0" applyFont="1" applyFill="1" applyBorder="1" applyAlignment="1" applyProtection="1">
      <alignment horizontal="left" vertical="center"/>
      <protection locked="0"/>
    </xf>
    <xf numFmtId="0" fontId="38" fillId="2" borderId="58" xfId="0" applyFont="1" applyFill="1" applyBorder="1" applyAlignment="1" applyProtection="1">
      <alignment horizontal="left" vertical="center"/>
      <protection locked="0"/>
    </xf>
    <xf numFmtId="178" fontId="38" fillId="5" borderId="56" xfId="0" applyNumberFormat="1" applyFont="1" applyFill="1" applyBorder="1" applyAlignment="1" applyProtection="1">
      <alignment vertical="center" wrapText="1"/>
      <protection locked="0"/>
    </xf>
    <xf numFmtId="178" fontId="38" fillId="5" borderId="57" xfId="0" applyNumberFormat="1" applyFont="1" applyFill="1" applyBorder="1" applyAlignment="1" applyProtection="1">
      <alignment vertical="center" wrapText="1"/>
      <protection locked="0"/>
    </xf>
    <xf numFmtId="178" fontId="38" fillId="5" borderId="58" xfId="0" applyNumberFormat="1" applyFont="1" applyFill="1" applyBorder="1" applyAlignment="1" applyProtection="1">
      <alignment vertical="center" wrapText="1"/>
      <protection locked="0"/>
    </xf>
    <xf numFmtId="178" fontId="38" fillId="5" borderId="56" xfId="0" applyNumberFormat="1" applyFont="1" applyFill="1" applyBorder="1" applyAlignment="1" applyProtection="1">
      <alignment horizontal="right" vertical="center" wrapText="1"/>
      <protection locked="0"/>
    </xf>
    <xf numFmtId="178" fontId="38" fillId="5" borderId="57" xfId="0" applyNumberFormat="1" applyFont="1" applyFill="1" applyBorder="1" applyAlignment="1" applyProtection="1">
      <alignment horizontal="right" vertical="center" wrapText="1"/>
      <protection locked="0"/>
    </xf>
    <xf numFmtId="178" fontId="38" fillId="5" borderId="58" xfId="0" applyNumberFormat="1" applyFont="1" applyFill="1" applyBorder="1" applyAlignment="1" applyProtection="1">
      <alignment horizontal="right" vertical="center" wrapText="1"/>
      <protection locked="0"/>
    </xf>
    <xf numFmtId="0" fontId="38" fillId="2" borderId="39" xfId="0" applyFont="1" applyFill="1" applyBorder="1" applyAlignment="1">
      <alignment horizontal="center" vertical="center" wrapText="1"/>
    </xf>
    <xf numFmtId="178" fontId="38" fillId="2" borderId="39" xfId="0" applyNumberFormat="1" applyFont="1" applyFill="1" applyBorder="1" applyAlignment="1">
      <alignment horizontal="right" vertical="center" wrapText="1"/>
    </xf>
    <xf numFmtId="0" fontId="38" fillId="2" borderId="1" xfId="0" applyFont="1" applyFill="1" applyBorder="1" applyAlignment="1">
      <alignment horizontal="left" vertical="center"/>
    </xf>
    <xf numFmtId="0" fontId="38" fillId="2" borderId="5" xfId="0" applyFont="1" applyFill="1" applyBorder="1" applyAlignment="1">
      <alignment horizontal="left" vertical="center"/>
    </xf>
    <xf numFmtId="0" fontId="38" fillId="2" borderId="13" xfId="0" applyFont="1" applyFill="1" applyBorder="1" applyAlignment="1" applyProtection="1">
      <alignment horizontal="left" vertical="center"/>
      <protection locked="0"/>
    </xf>
    <xf numFmtId="0" fontId="38" fillId="2" borderId="14" xfId="0" applyFont="1" applyFill="1" applyBorder="1" applyAlignment="1" applyProtection="1">
      <alignment horizontal="left" vertical="center"/>
      <protection locked="0"/>
    </xf>
    <xf numFmtId="0" fontId="38" fillId="2" borderId="15" xfId="0" applyFont="1" applyFill="1" applyBorder="1" applyAlignment="1" applyProtection="1">
      <alignment horizontal="left" vertical="center"/>
      <protection locked="0"/>
    </xf>
    <xf numFmtId="178" fontId="38" fillId="5" borderId="13" xfId="0" applyNumberFormat="1" applyFont="1" applyFill="1" applyBorder="1" applyAlignment="1" applyProtection="1">
      <alignment vertical="center" wrapText="1"/>
      <protection locked="0"/>
    </xf>
    <xf numFmtId="178" fontId="38" fillId="5" borderId="14" xfId="0" applyNumberFormat="1" applyFont="1" applyFill="1" applyBorder="1" applyAlignment="1" applyProtection="1">
      <alignment vertical="center" wrapText="1"/>
      <protection locked="0"/>
    </xf>
    <xf numFmtId="178" fontId="38" fillId="5" borderId="15" xfId="0" applyNumberFormat="1" applyFont="1" applyFill="1" applyBorder="1" applyAlignment="1" applyProtection="1">
      <alignment vertical="center" wrapText="1"/>
      <protection locked="0"/>
    </xf>
    <xf numFmtId="178" fontId="38" fillId="5" borderId="13" xfId="0" applyNumberFormat="1" applyFont="1" applyFill="1" applyBorder="1" applyAlignment="1" applyProtection="1">
      <alignment horizontal="right" vertical="center" wrapText="1"/>
      <protection locked="0"/>
    </xf>
    <xf numFmtId="178" fontId="38" fillId="5" borderId="14" xfId="0" applyNumberFormat="1" applyFont="1" applyFill="1" applyBorder="1" applyAlignment="1" applyProtection="1">
      <alignment horizontal="right" vertical="center" wrapText="1"/>
      <protection locked="0"/>
    </xf>
    <xf numFmtId="178" fontId="38" fillId="5" borderId="15" xfId="0" applyNumberFormat="1" applyFont="1" applyFill="1" applyBorder="1" applyAlignment="1" applyProtection="1">
      <alignment horizontal="right" vertical="center" wrapText="1"/>
      <protection locked="0"/>
    </xf>
    <xf numFmtId="178" fontId="38" fillId="5" borderId="6" xfId="0" applyNumberFormat="1" applyFont="1" applyFill="1" applyBorder="1" applyAlignment="1" applyProtection="1">
      <alignment vertical="center" wrapText="1"/>
      <protection locked="0"/>
    </xf>
    <xf numFmtId="178" fontId="38" fillId="5" borderId="7" xfId="0" applyNumberFormat="1" applyFont="1" applyFill="1" applyBorder="1" applyAlignment="1" applyProtection="1">
      <alignment vertical="center" wrapText="1"/>
      <protection locked="0"/>
    </xf>
    <xf numFmtId="178" fontId="38" fillId="5" borderId="6" xfId="0" applyNumberFormat="1" applyFont="1" applyFill="1" applyBorder="1" applyAlignment="1" applyProtection="1">
      <alignment horizontal="right" vertical="center" wrapText="1"/>
      <protection locked="0"/>
    </xf>
    <xf numFmtId="178" fontId="38" fillId="5" borderId="7" xfId="0" applyNumberFormat="1" applyFont="1" applyFill="1" applyBorder="1" applyAlignment="1" applyProtection="1">
      <alignment horizontal="right" vertical="center" wrapText="1"/>
      <protection locked="0"/>
    </xf>
    <xf numFmtId="178" fontId="38" fillId="5" borderId="3" xfId="0" applyNumberFormat="1" applyFont="1" applyFill="1" applyBorder="1" applyAlignment="1" applyProtection="1">
      <alignment horizontal="right" vertical="center" wrapText="1"/>
      <protection locked="0"/>
    </xf>
    <xf numFmtId="0" fontId="38" fillId="3" borderId="3"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8" fillId="3" borderId="4" xfId="0" applyFont="1" applyFill="1" applyBorder="1" applyAlignment="1">
      <alignment horizontal="left" vertical="center" wrapText="1"/>
    </xf>
    <xf numFmtId="0" fontId="38" fillId="3" borderId="2" xfId="0" applyFont="1" applyFill="1" applyBorder="1" applyAlignment="1">
      <alignment horizontal="left" vertical="center" wrapText="1"/>
    </xf>
    <xf numFmtId="0" fontId="38" fillId="5" borderId="1" xfId="0" applyFont="1" applyFill="1" applyBorder="1" applyAlignment="1" applyProtection="1">
      <alignment horizontal="center" vertical="center"/>
      <protection locked="0"/>
    </xf>
    <xf numFmtId="0" fontId="38" fillId="5" borderId="2" xfId="0" applyFont="1" applyFill="1" applyBorder="1" applyAlignment="1" applyProtection="1">
      <alignment horizontal="center" vertical="center"/>
      <protection locked="0"/>
    </xf>
    <xf numFmtId="0" fontId="38" fillId="3" borderId="1" xfId="0" applyFont="1" applyFill="1" applyBorder="1" applyAlignment="1">
      <alignment horizontal="center" vertical="center"/>
    </xf>
    <xf numFmtId="0" fontId="38" fillId="3" borderId="2" xfId="0" applyFont="1" applyFill="1" applyBorder="1" applyAlignment="1">
      <alignment horizontal="center" vertical="center"/>
    </xf>
    <xf numFmtId="0" fontId="38" fillId="3" borderId="1" xfId="0" applyFont="1" applyFill="1" applyBorder="1" applyAlignment="1">
      <alignment horizontal="left" vertical="center"/>
    </xf>
    <xf numFmtId="0" fontId="38" fillId="3" borderId="2" xfId="0" applyFont="1" applyFill="1" applyBorder="1" applyAlignment="1">
      <alignment horizontal="left" vertical="center"/>
    </xf>
    <xf numFmtId="0" fontId="38" fillId="3" borderId="9"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2" borderId="7" xfId="0" applyFont="1" applyFill="1" applyBorder="1" applyAlignment="1">
      <alignment horizontal="center" vertical="center"/>
    </xf>
    <xf numFmtId="0" fontId="46" fillId="5" borderId="11" xfId="0" applyFont="1" applyFill="1" applyBorder="1" applyAlignment="1" applyProtection="1">
      <alignment horizontal="center" vertical="center"/>
      <protection locked="0"/>
    </xf>
    <xf numFmtId="0" fontId="38" fillId="2" borderId="11" xfId="0" applyFont="1" applyFill="1" applyBorder="1" applyAlignment="1">
      <alignment horizontal="center" vertical="center"/>
    </xf>
    <xf numFmtId="0" fontId="38" fillId="5" borderId="0" xfId="0" applyFont="1" applyFill="1" applyAlignment="1" applyProtection="1">
      <alignment horizontal="center" vertical="center"/>
      <protection locked="0"/>
    </xf>
    <xf numFmtId="0" fontId="49" fillId="3" borderId="11" xfId="0" applyFont="1" applyFill="1" applyBorder="1" applyAlignment="1">
      <alignment horizontal="left" vertical="center"/>
    </xf>
    <xf numFmtId="0" fontId="49" fillId="3" borderId="4" xfId="0" applyFont="1" applyFill="1" applyBorder="1" applyAlignment="1">
      <alignment horizontal="left" vertical="center"/>
    </xf>
    <xf numFmtId="0" fontId="38" fillId="3" borderId="14" xfId="0" applyFont="1" applyFill="1" applyBorder="1" applyAlignment="1">
      <alignment horizontal="center" vertical="center" wrapText="1"/>
    </xf>
    <xf numFmtId="0" fontId="38" fillId="3" borderId="15" xfId="0" applyFont="1" applyFill="1" applyBorder="1" applyAlignment="1">
      <alignment horizontal="center" vertical="center" wrapText="1"/>
    </xf>
    <xf numFmtId="0" fontId="38" fillId="2" borderId="14" xfId="0" applyFont="1" applyFill="1" applyBorder="1" applyAlignment="1">
      <alignment horizontal="center" vertical="center"/>
    </xf>
    <xf numFmtId="0" fontId="38" fillId="3" borderId="13"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3" xfId="0" applyFont="1" applyFill="1" applyBorder="1" applyAlignment="1">
      <alignment horizontal="center" vertical="center" shrinkToFit="1"/>
    </xf>
    <xf numFmtId="0" fontId="38" fillId="3" borderId="15" xfId="0" applyFont="1" applyFill="1" applyBorder="1" applyAlignment="1">
      <alignment horizontal="center" vertical="center" shrinkToFit="1"/>
    </xf>
    <xf numFmtId="0" fontId="38" fillId="5" borderId="14" xfId="0" applyFont="1" applyFill="1" applyBorder="1" applyAlignment="1" applyProtection="1">
      <alignment horizontal="right" vertical="center"/>
      <protection locked="0"/>
    </xf>
    <xf numFmtId="0" fontId="38" fillId="2" borderId="1" xfId="0" applyFont="1" applyFill="1" applyBorder="1" applyAlignment="1">
      <alignment horizontal="center" vertical="center" textRotation="255" wrapText="1"/>
    </xf>
    <xf numFmtId="0" fontId="38" fillId="2" borderId="5" xfId="0" applyFont="1" applyFill="1" applyBorder="1" applyAlignment="1">
      <alignment horizontal="center" vertical="center" textRotation="255" wrapText="1"/>
    </xf>
    <xf numFmtId="0" fontId="38" fillId="2" borderId="2" xfId="0" applyFont="1" applyFill="1" applyBorder="1" applyAlignment="1">
      <alignment horizontal="center" vertical="center" textRotation="255" wrapText="1"/>
    </xf>
    <xf numFmtId="0" fontId="38" fillId="2" borderId="25" xfId="0" applyFont="1" applyFill="1" applyBorder="1" applyAlignment="1">
      <alignment horizontal="center" vertical="center" wrapText="1"/>
    </xf>
    <xf numFmtId="0" fontId="38" fillId="2" borderId="26" xfId="0" applyFont="1" applyFill="1" applyBorder="1" applyAlignment="1">
      <alignment horizontal="center" vertical="center"/>
    </xf>
    <xf numFmtId="0" fontId="38" fillId="2" borderId="27" xfId="0" applyFont="1" applyFill="1" applyBorder="1" applyAlignment="1">
      <alignment horizontal="center" vertical="center"/>
    </xf>
    <xf numFmtId="0" fontId="38" fillId="2" borderId="28" xfId="0" applyFont="1" applyFill="1" applyBorder="1" applyAlignment="1">
      <alignment horizontal="center" vertical="center" wrapText="1"/>
    </xf>
    <xf numFmtId="0" fontId="38" fillId="2" borderId="29" xfId="0" applyFont="1" applyFill="1" applyBorder="1" applyAlignment="1">
      <alignment horizontal="center" vertical="center"/>
    </xf>
    <xf numFmtId="0" fontId="38" fillId="2" borderId="30" xfId="0" applyFont="1" applyFill="1" applyBorder="1" applyAlignment="1">
      <alignment horizontal="center" vertical="center"/>
    </xf>
    <xf numFmtId="0" fontId="42" fillId="2" borderId="6"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41" fillId="2" borderId="7"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38" fillId="2" borderId="2" xfId="0" applyFont="1" applyFill="1" applyBorder="1" applyAlignment="1">
      <alignment horizontal="left" vertical="center"/>
    </xf>
    <xf numFmtId="0" fontId="38" fillId="5" borderId="13" xfId="0" applyFont="1" applyFill="1" applyBorder="1" applyAlignment="1" applyProtection="1">
      <alignment horizontal="right" vertical="center"/>
      <protection locked="0"/>
    </xf>
    <xf numFmtId="0" fontId="38" fillId="3" borderId="7" xfId="0" applyFont="1" applyFill="1" applyBorder="1" applyAlignment="1">
      <alignment horizontal="left" vertical="center" wrapText="1"/>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50" fillId="5" borderId="7" xfId="0" applyFont="1" applyFill="1" applyBorder="1" applyAlignment="1" applyProtection="1">
      <alignment horizontal="center" vertical="center"/>
      <protection locked="0"/>
    </xf>
    <xf numFmtId="0" fontId="50" fillId="5" borderId="11" xfId="0" applyFont="1" applyFill="1" applyBorder="1" applyAlignment="1" applyProtection="1">
      <alignment horizontal="center" vertical="center"/>
      <protection locked="0"/>
    </xf>
    <xf numFmtId="0" fontId="38" fillId="2" borderId="6" xfId="0" applyFont="1" applyFill="1" applyBorder="1" applyAlignment="1">
      <alignment horizontal="left" vertical="center" wrapText="1"/>
    </xf>
    <xf numFmtId="0" fontId="38" fillId="2" borderId="7" xfId="0" applyFont="1" applyFill="1" applyBorder="1" applyAlignment="1">
      <alignment horizontal="left" vertical="center" wrapText="1"/>
    </xf>
    <xf numFmtId="0" fontId="38" fillId="2" borderId="3"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8" fillId="2" borderId="11" xfId="0" applyFont="1" applyFill="1" applyBorder="1" applyAlignment="1">
      <alignment horizontal="left" vertical="center" wrapText="1"/>
    </xf>
    <xf numFmtId="0" fontId="38" fillId="2" borderId="4" xfId="0" applyFont="1" applyFill="1" applyBorder="1" applyAlignment="1">
      <alignment horizontal="left" vertical="center" wrapText="1"/>
    </xf>
    <xf numFmtId="0" fontId="50" fillId="5" borderId="10" xfId="0" applyFont="1" applyFill="1" applyBorder="1" applyAlignment="1" applyProtection="1">
      <alignment horizontal="center" vertical="center"/>
      <protection locked="0"/>
    </xf>
    <xf numFmtId="0" fontId="50" fillId="5" borderId="6" xfId="0" applyFont="1" applyFill="1" applyBorder="1" applyAlignment="1" applyProtection="1">
      <alignment horizontal="center" vertical="center"/>
      <protection locked="0"/>
    </xf>
    <xf numFmtId="0" fontId="41" fillId="3" borderId="6" xfId="0" applyFont="1" applyFill="1" applyBorder="1" applyAlignment="1">
      <alignment horizontal="left" vertical="center" wrapText="1"/>
    </xf>
    <xf numFmtId="0" fontId="41" fillId="3" borderId="7" xfId="0" applyFont="1" applyFill="1" applyBorder="1" applyAlignment="1">
      <alignment horizontal="left" vertical="center" wrapText="1"/>
    </xf>
    <xf numFmtId="0" fontId="41" fillId="3" borderId="3" xfId="0" applyFont="1" applyFill="1" applyBorder="1" applyAlignment="1">
      <alignment horizontal="left" vertical="center" wrapText="1"/>
    </xf>
    <xf numFmtId="0" fontId="41" fillId="3" borderId="10" xfId="0" applyFont="1" applyFill="1" applyBorder="1" applyAlignment="1">
      <alignment horizontal="left" vertical="center" wrapText="1"/>
    </xf>
    <xf numFmtId="0" fontId="41" fillId="3" borderId="11" xfId="0" applyFont="1" applyFill="1" applyBorder="1" applyAlignment="1">
      <alignment horizontal="left" vertical="center" wrapText="1"/>
    </xf>
    <xf numFmtId="0" fontId="41" fillId="3" borderId="4" xfId="0" applyFont="1" applyFill="1" applyBorder="1" applyAlignment="1">
      <alignment horizontal="left" vertical="center" wrapText="1"/>
    </xf>
    <xf numFmtId="0" fontId="38" fillId="2" borderId="47" xfId="0" applyFont="1" applyFill="1" applyBorder="1" applyAlignment="1">
      <alignment horizontal="center" vertical="center"/>
    </xf>
    <xf numFmtId="0" fontId="38" fillId="2" borderId="44" xfId="0" applyFont="1" applyFill="1" applyBorder="1" applyAlignment="1">
      <alignment horizontal="center" vertical="center"/>
    </xf>
    <xf numFmtId="0" fontId="38" fillId="2" borderId="48" xfId="0" applyFont="1" applyFill="1" applyBorder="1" applyAlignment="1">
      <alignment horizontal="center" vertical="center"/>
    </xf>
    <xf numFmtId="0" fontId="38" fillId="2" borderId="46" xfId="0" applyFont="1" applyFill="1" applyBorder="1" applyAlignment="1">
      <alignment horizontal="center" vertical="center"/>
    </xf>
    <xf numFmtId="0" fontId="48" fillId="3" borderId="1" xfId="0" applyFont="1" applyFill="1" applyBorder="1" applyAlignment="1">
      <alignment horizontal="center" vertical="center" textRotation="255"/>
    </xf>
    <xf numFmtId="0" fontId="48" fillId="3" borderId="5" xfId="0" applyFont="1" applyFill="1" applyBorder="1" applyAlignment="1">
      <alignment horizontal="center" vertical="center" textRotation="255"/>
    </xf>
    <xf numFmtId="0" fontId="48" fillId="3" borderId="2" xfId="0" applyFont="1" applyFill="1" applyBorder="1" applyAlignment="1">
      <alignment horizontal="center" vertical="center" textRotation="255"/>
    </xf>
    <xf numFmtId="0" fontId="38" fillId="3" borderId="6" xfId="0" applyFont="1" applyFill="1" applyBorder="1" applyAlignment="1">
      <alignment horizontal="left" vertical="center" wrapText="1"/>
    </xf>
    <xf numFmtId="0" fontId="38" fillId="3" borderId="10" xfId="0" applyFont="1" applyFill="1" applyBorder="1" applyAlignment="1">
      <alignment horizontal="left" vertical="center" wrapText="1"/>
    </xf>
    <xf numFmtId="0" fontId="38" fillId="3" borderId="11" xfId="0" applyFont="1" applyFill="1" applyBorder="1" applyAlignment="1">
      <alignment horizontal="left" vertical="center" wrapText="1"/>
    </xf>
    <xf numFmtId="176" fontId="38" fillId="2" borderId="7" xfId="0" applyNumberFormat="1" applyFont="1" applyFill="1" applyBorder="1" applyAlignment="1">
      <alignment horizontal="center" vertical="center" shrinkToFit="1"/>
    </xf>
    <xf numFmtId="176" fontId="38" fillId="2" borderId="11" xfId="0" applyNumberFormat="1" applyFont="1" applyFill="1" applyBorder="1" applyAlignment="1">
      <alignment horizontal="center" vertical="center" shrinkToFit="1"/>
    </xf>
    <xf numFmtId="0" fontId="38" fillId="2" borderId="7" xfId="0" applyFont="1" applyFill="1" applyBorder="1" applyAlignment="1">
      <alignment horizontal="center" vertical="center" shrinkToFit="1"/>
    </xf>
    <xf numFmtId="0" fontId="38" fillId="2" borderId="3" xfId="0" applyFont="1" applyFill="1" applyBorder="1" applyAlignment="1">
      <alignment horizontal="center" vertical="center" shrinkToFit="1"/>
    </xf>
    <xf numFmtId="0" fontId="38" fillId="2" borderId="11" xfId="0" applyFont="1" applyFill="1" applyBorder="1" applyAlignment="1">
      <alignment horizontal="center" vertical="center" shrinkToFit="1"/>
    </xf>
    <xf numFmtId="0" fontId="38" fillId="2" borderId="4" xfId="0" applyFont="1" applyFill="1" applyBorder="1" applyAlignment="1">
      <alignment horizontal="center" vertical="center" shrinkToFit="1"/>
    </xf>
    <xf numFmtId="0" fontId="38" fillId="2" borderId="6" xfId="0" applyFont="1" applyFill="1" applyBorder="1" applyAlignment="1">
      <alignment horizontal="center" vertical="center"/>
    </xf>
    <xf numFmtId="0" fontId="38" fillId="2" borderId="10" xfId="0" applyFont="1" applyFill="1" applyBorder="1" applyAlignment="1">
      <alignment horizontal="center" vertical="center"/>
    </xf>
    <xf numFmtId="0" fontId="49" fillId="3" borderId="0" xfId="0" applyFont="1" applyFill="1" applyAlignment="1">
      <alignment horizontal="left" vertical="center"/>
    </xf>
    <xf numFmtId="0" fontId="49" fillId="3" borderId="9"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41" fillId="2" borderId="6" xfId="0" applyFont="1" applyFill="1" applyBorder="1" applyAlignment="1">
      <alignment horizontal="center" vertical="center"/>
    </xf>
    <xf numFmtId="0" fontId="41" fillId="2" borderId="7" xfId="0" applyFont="1" applyFill="1" applyBorder="1" applyAlignment="1">
      <alignment horizontal="center" vertical="center"/>
    </xf>
    <xf numFmtId="0" fontId="41" fillId="2" borderId="3" xfId="0" applyFont="1" applyFill="1" applyBorder="1" applyAlignment="1">
      <alignment horizontal="center" vertical="center"/>
    </xf>
    <xf numFmtId="0" fontId="41" fillId="2" borderId="10" xfId="0" applyFont="1" applyFill="1" applyBorder="1" applyAlignment="1">
      <alignment horizontal="center" vertical="center"/>
    </xf>
    <xf numFmtId="0" fontId="41" fillId="2" borderId="11" xfId="0" applyFont="1" applyFill="1" applyBorder="1" applyAlignment="1">
      <alignment horizontal="center" vertical="center"/>
    </xf>
    <xf numFmtId="0" fontId="41" fillId="2" borderId="4" xfId="0" applyFont="1" applyFill="1" applyBorder="1" applyAlignment="1">
      <alignment horizontal="center" vertical="center"/>
    </xf>
    <xf numFmtId="14" fontId="38" fillId="2" borderId="6" xfId="0" applyNumberFormat="1" applyFont="1" applyFill="1" applyBorder="1" applyAlignment="1">
      <alignment horizontal="center" vertical="center"/>
    </xf>
    <xf numFmtId="14" fontId="38" fillId="2" borderId="7" xfId="0" applyNumberFormat="1" applyFont="1" applyFill="1" applyBorder="1" applyAlignment="1">
      <alignment horizontal="center" vertical="center"/>
    </xf>
    <xf numFmtId="14" fontId="38" fillId="2" borderId="3" xfId="0" applyNumberFormat="1" applyFont="1" applyFill="1" applyBorder="1" applyAlignment="1">
      <alignment horizontal="center" vertical="center"/>
    </xf>
    <xf numFmtId="14" fontId="38" fillId="2" borderId="10" xfId="0" applyNumberFormat="1" applyFont="1" applyFill="1" applyBorder="1" applyAlignment="1">
      <alignment horizontal="center" vertical="center"/>
    </xf>
    <xf numFmtId="14" fontId="38" fillId="2" borderId="11" xfId="0" applyNumberFormat="1" applyFont="1" applyFill="1" applyBorder="1" applyAlignment="1">
      <alignment horizontal="center" vertical="center"/>
    </xf>
    <xf numFmtId="14" fontId="38" fillId="2" borderId="4" xfId="0" applyNumberFormat="1" applyFont="1" applyFill="1" applyBorder="1" applyAlignment="1">
      <alignment horizontal="center" vertical="center"/>
    </xf>
    <xf numFmtId="0" fontId="38" fillId="2" borderId="12" xfId="0" applyFont="1" applyFill="1" applyBorder="1" applyAlignment="1">
      <alignment horizontal="center" vertical="center"/>
    </xf>
    <xf numFmtId="0" fontId="38" fillId="2" borderId="13" xfId="0" applyFont="1" applyFill="1" applyBorder="1" applyAlignment="1">
      <alignment horizontal="center" vertical="center"/>
    </xf>
    <xf numFmtId="0" fontId="38" fillId="2" borderId="15" xfId="0" applyFont="1" applyFill="1" applyBorder="1" applyAlignment="1">
      <alignment horizontal="center" vertical="center"/>
    </xf>
    <xf numFmtId="0" fontId="3" fillId="2" borderId="8" xfId="0" applyFont="1" applyFill="1" applyBorder="1" applyAlignment="1">
      <alignment horizontal="center" wrapText="1"/>
    </xf>
    <xf numFmtId="0" fontId="3" fillId="2" borderId="54" xfId="0" applyFont="1" applyFill="1" applyBorder="1" applyAlignment="1">
      <alignment horizontal="center" wrapText="1"/>
    </xf>
    <xf numFmtId="0" fontId="2" fillId="2" borderId="10" xfId="0" applyFont="1" applyFill="1" applyBorder="1" applyAlignment="1">
      <alignment horizontal="left" vertical="center" wrapText="1"/>
    </xf>
    <xf numFmtId="0" fontId="2" fillId="10" borderId="5" xfId="0" applyFont="1" applyFill="1" applyBorder="1" applyAlignment="1">
      <alignment horizontal="center" vertical="center" textRotation="255"/>
    </xf>
    <xf numFmtId="0" fontId="2" fillId="10" borderId="2" xfId="0" applyFont="1" applyFill="1" applyBorder="1" applyAlignment="1">
      <alignment horizontal="center" vertical="center" textRotation="255"/>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9" xfId="0" applyFont="1" applyFill="1" applyBorder="1" applyAlignment="1">
      <alignment horizontal="right" vertical="center" wrapText="1"/>
    </xf>
    <xf numFmtId="0" fontId="2" fillId="2" borderId="50" xfId="0" applyFont="1" applyFill="1" applyBorder="1" applyAlignment="1">
      <alignment horizontal="right" vertical="center" wrapText="1"/>
    </xf>
    <xf numFmtId="0" fontId="2" fillId="2" borderId="51"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5" borderId="6" xfId="0" applyFont="1" applyFill="1" applyBorder="1" applyAlignment="1">
      <alignment horizontal="right" vertical="center" wrapText="1"/>
    </xf>
    <xf numFmtId="0" fontId="2" fillId="5" borderId="7" xfId="0" applyFont="1" applyFill="1" applyBorder="1" applyAlignment="1">
      <alignment horizontal="right"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3" xfId="0" applyFont="1" applyFill="1" applyBorder="1" applyAlignment="1">
      <alignment horizontal="right" vertical="center" wrapText="1"/>
    </xf>
    <xf numFmtId="14" fontId="2" fillId="2" borderId="6" xfId="0" applyNumberFormat="1" applyFont="1" applyFill="1" applyBorder="1" applyAlignment="1">
      <alignment horizontal="center" vertical="center"/>
    </xf>
    <xf numFmtId="14" fontId="2" fillId="2" borderId="7" xfId="0" applyNumberFormat="1" applyFont="1" applyFill="1" applyBorder="1" applyAlignment="1">
      <alignment horizontal="center" vertical="center"/>
    </xf>
    <xf numFmtId="14" fontId="2" fillId="2" borderId="3" xfId="0" applyNumberFormat="1" applyFont="1" applyFill="1" applyBorder="1" applyAlignment="1">
      <alignment horizontal="center" vertical="center"/>
    </xf>
    <xf numFmtId="14" fontId="2" fillId="2" borderId="10" xfId="0" applyNumberFormat="1" applyFont="1" applyFill="1" applyBorder="1" applyAlignment="1">
      <alignment horizontal="center" vertical="center"/>
    </xf>
    <xf numFmtId="14" fontId="2" fillId="2" borderId="11" xfId="0" applyNumberFormat="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176" fontId="2" fillId="2" borderId="7" xfId="0" applyNumberFormat="1" applyFont="1" applyFill="1" applyBorder="1" applyAlignment="1">
      <alignment horizontal="center" vertical="center" shrinkToFit="1"/>
    </xf>
    <xf numFmtId="176" fontId="2" fillId="2" borderId="0" xfId="0" applyNumberFormat="1" applyFont="1" applyFill="1" applyAlignment="1">
      <alignment horizontal="center" vertical="center" shrinkToFit="1"/>
    </xf>
    <xf numFmtId="0" fontId="3" fillId="3" borderId="11" xfId="0" applyFont="1" applyFill="1" applyBorder="1" applyAlignment="1">
      <alignment horizontal="left" vertical="center"/>
    </xf>
    <xf numFmtId="0" fontId="3" fillId="3" borderId="4" xfId="0" applyFont="1" applyFill="1" applyBorder="1" applyAlignment="1">
      <alignment horizontal="left" vertical="center"/>
    </xf>
    <xf numFmtId="0" fontId="5" fillId="3" borderId="7"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9"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3" borderId="1" xfId="0" applyFont="1" applyFill="1" applyBorder="1" applyAlignment="1">
      <alignment horizontal="center" vertical="center" textRotation="255"/>
    </xf>
    <xf numFmtId="0" fontId="10" fillId="3" borderId="5" xfId="0" applyFont="1" applyFill="1" applyBorder="1" applyAlignment="1">
      <alignment horizontal="center" vertical="center" textRotation="255"/>
    </xf>
    <xf numFmtId="0" fontId="10" fillId="3" borderId="8" xfId="0" applyFont="1" applyFill="1" applyBorder="1" applyAlignment="1">
      <alignment horizontal="center" vertical="center" textRotation="255"/>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12" fillId="3" borderId="0" xfId="0" applyFont="1" applyFill="1" applyAlignment="1">
      <alignment horizontal="left" vertical="center"/>
    </xf>
    <xf numFmtId="0" fontId="3" fillId="3" borderId="9" xfId="0" applyFont="1" applyFill="1" applyBorder="1" applyAlignment="1">
      <alignment horizontal="left" vertical="center"/>
    </xf>
    <xf numFmtId="0" fontId="2" fillId="2" borderId="1" xfId="0" applyFont="1" applyFill="1" applyBorder="1" applyAlignment="1">
      <alignment horizontal="center" vertical="center" textRotation="255" wrapText="1"/>
    </xf>
    <xf numFmtId="0" fontId="2" fillId="2" borderId="5"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3" borderId="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0" xfId="0" applyFont="1" applyFill="1" applyAlignment="1">
      <alignment horizontal="left" vertical="top" wrapText="1"/>
    </xf>
    <xf numFmtId="0" fontId="5" fillId="2" borderId="9" xfId="0" applyFont="1" applyFill="1" applyBorder="1" applyAlignment="1">
      <alignment horizontal="left" vertical="top" wrapText="1"/>
    </xf>
    <xf numFmtId="0" fontId="21" fillId="2" borderId="10" xfId="0" applyFont="1" applyFill="1" applyBorder="1" applyAlignment="1">
      <alignment horizontal="left" vertical="top" wrapText="1"/>
    </xf>
    <xf numFmtId="0" fontId="21" fillId="2" borderId="11"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0" borderId="6" xfId="0" applyFont="1" applyBorder="1" applyAlignment="1">
      <alignment horizontal="right" vertical="center" wrapText="1"/>
    </xf>
    <xf numFmtId="0" fontId="21" fillId="0" borderId="7" xfId="0" applyFont="1" applyBorder="1" applyAlignment="1">
      <alignment horizontal="right"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3" xfId="0" applyFont="1" applyFill="1" applyBorder="1" applyAlignment="1">
      <alignment horizontal="left" vertical="top"/>
    </xf>
    <xf numFmtId="0" fontId="21" fillId="5" borderId="8" xfId="0" applyFont="1" applyFill="1" applyBorder="1" applyAlignment="1">
      <alignment horizontal="left" vertical="top" wrapText="1"/>
    </xf>
    <xf numFmtId="0" fontId="21" fillId="5" borderId="0" xfId="0" applyFont="1" applyFill="1" applyAlignment="1">
      <alignment horizontal="left" vertical="top"/>
    </xf>
    <xf numFmtId="0" fontId="21" fillId="5" borderId="9" xfId="0" applyFont="1" applyFill="1" applyBorder="1" applyAlignment="1">
      <alignment horizontal="left" vertical="top"/>
    </xf>
    <xf numFmtId="0" fontId="21" fillId="5" borderId="8" xfId="0" applyFont="1" applyFill="1" applyBorder="1" applyAlignment="1">
      <alignment horizontal="left" vertical="top"/>
    </xf>
    <xf numFmtId="0" fontId="21" fillId="5" borderId="10" xfId="0" applyFont="1" applyFill="1" applyBorder="1" applyAlignment="1">
      <alignment horizontal="left" vertical="top"/>
    </xf>
    <xf numFmtId="0" fontId="21" fillId="5" borderId="11" xfId="0" applyFont="1" applyFill="1" applyBorder="1" applyAlignment="1">
      <alignment horizontal="left" vertical="top"/>
    </xf>
    <xf numFmtId="0" fontId="21" fillId="5" borderId="4" xfId="0" applyFont="1" applyFill="1" applyBorder="1" applyAlignment="1">
      <alignment horizontal="left" vertical="top"/>
    </xf>
    <xf numFmtId="0" fontId="2" fillId="5" borderId="0" xfId="0" applyFont="1" applyFill="1" applyAlignment="1">
      <alignment horizontal="center"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13" xfId="0" applyFont="1" applyFill="1" applyBorder="1" applyAlignment="1">
      <alignment horizontal="right" vertical="center" wrapText="1"/>
    </xf>
    <xf numFmtId="0" fontId="2" fillId="5" borderId="14" xfId="0" applyFont="1" applyFill="1" applyBorder="1" applyAlignment="1">
      <alignment horizontal="right" vertical="center" wrapText="1"/>
    </xf>
    <xf numFmtId="0" fontId="2" fillId="5" borderId="52" xfId="0" applyFont="1" applyFill="1" applyBorder="1" applyAlignment="1">
      <alignment horizontal="right" vertical="center" wrapText="1"/>
    </xf>
    <xf numFmtId="0" fontId="2" fillId="5" borderId="8" xfId="0" applyFont="1" applyFill="1" applyBorder="1" applyAlignment="1">
      <alignment horizontal="right" vertical="center" wrapText="1"/>
    </xf>
    <xf numFmtId="0" fontId="2" fillId="5" borderId="0" xfId="0" applyFont="1" applyFill="1" applyAlignment="1">
      <alignment horizontal="right" vertical="center" wrapText="1"/>
    </xf>
    <xf numFmtId="0" fontId="54" fillId="2" borderId="6" xfId="0" applyFont="1" applyFill="1" applyBorder="1" applyAlignment="1">
      <alignment horizontal="center" vertical="center" shrinkToFit="1"/>
    </xf>
    <xf numFmtId="0" fontId="54" fillId="2" borderId="7" xfId="0" applyFont="1" applyFill="1" applyBorder="1" applyAlignment="1">
      <alignment horizontal="center" vertical="center" shrinkToFit="1"/>
    </xf>
    <xf numFmtId="0" fontId="54" fillId="2" borderId="3" xfId="0" applyFont="1" applyFill="1" applyBorder="1" applyAlignment="1">
      <alignment horizontal="center" vertical="center" shrinkToFit="1"/>
    </xf>
    <xf numFmtId="0" fontId="54" fillId="5" borderId="7" xfId="0" applyFont="1" applyFill="1" applyBorder="1" applyAlignment="1">
      <alignment horizontal="center" vertical="center"/>
    </xf>
    <xf numFmtId="0" fontId="54" fillId="5" borderId="11" xfId="0" applyFont="1" applyFill="1" applyBorder="1" applyAlignment="1">
      <alignment horizontal="center" vertical="center"/>
    </xf>
    <xf numFmtId="0" fontId="50" fillId="5" borderId="11" xfId="0" applyFont="1" applyFill="1" applyBorder="1" applyAlignment="1">
      <alignment horizontal="center" vertical="center"/>
    </xf>
    <xf numFmtId="0" fontId="54" fillId="5" borderId="0" xfId="0" applyFont="1" applyFill="1" applyAlignment="1">
      <alignment horizontal="center" vertical="center"/>
    </xf>
    <xf numFmtId="0" fontId="51" fillId="5" borderId="11" xfId="0" applyFont="1" applyFill="1" applyBorder="1" applyAlignment="1">
      <alignment horizontal="center" vertical="center"/>
    </xf>
    <xf numFmtId="0" fontId="54" fillId="5" borderId="1" xfId="0" applyFont="1" applyFill="1" applyBorder="1" applyAlignment="1">
      <alignment horizontal="center" vertical="center"/>
    </xf>
    <xf numFmtId="0" fontId="54" fillId="5" borderId="2" xfId="0" applyFont="1" applyFill="1" applyBorder="1" applyAlignment="1">
      <alignment horizontal="center" vertical="center"/>
    </xf>
    <xf numFmtId="176" fontId="54" fillId="2" borderId="7" xfId="0" applyNumberFormat="1" applyFont="1" applyFill="1" applyBorder="1" applyAlignment="1">
      <alignment horizontal="center" vertical="center" shrinkToFit="1"/>
    </xf>
    <xf numFmtId="176" fontId="54" fillId="2" borderId="11" xfId="0" applyNumberFormat="1" applyFont="1" applyFill="1" applyBorder="1" applyAlignment="1">
      <alignment horizontal="center" vertical="center" shrinkToFit="1"/>
    </xf>
    <xf numFmtId="0" fontId="50" fillId="5" borderId="6" xfId="0" applyFont="1" applyFill="1" applyBorder="1" applyAlignment="1">
      <alignment horizontal="center" vertical="center"/>
    </xf>
    <xf numFmtId="0" fontId="50" fillId="5" borderId="7" xfId="0" applyFont="1" applyFill="1" applyBorder="1" applyAlignment="1">
      <alignment horizontal="center" vertical="center"/>
    </xf>
    <xf numFmtId="0" fontId="50" fillId="5" borderId="10" xfId="0" applyFont="1" applyFill="1" applyBorder="1" applyAlignment="1">
      <alignment horizontal="center" vertical="center"/>
    </xf>
    <xf numFmtId="0" fontId="38" fillId="3" borderId="6" xfId="0" applyFont="1" applyFill="1" applyBorder="1" applyAlignment="1">
      <alignment horizontal="left" vertical="center" shrinkToFit="1"/>
    </xf>
    <xf numFmtId="0" fontId="38" fillId="3" borderId="7" xfId="0" applyFont="1" applyFill="1" applyBorder="1" applyAlignment="1">
      <alignment horizontal="left" vertical="center" shrinkToFit="1"/>
    </xf>
    <xf numFmtId="0" fontId="38" fillId="3" borderId="3" xfId="0" applyFont="1" applyFill="1" applyBorder="1" applyAlignment="1">
      <alignment horizontal="left" vertical="center" shrinkToFit="1"/>
    </xf>
    <xf numFmtId="0" fontId="38" fillId="3" borderId="10" xfId="0" applyFont="1" applyFill="1" applyBorder="1" applyAlignment="1">
      <alignment horizontal="left" vertical="center" shrinkToFit="1"/>
    </xf>
    <xf numFmtId="0" fontId="38" fillId="3" borderId="11" xfId="0" applyFont="1" applyFill="1" applyBorder="1" applyAlignment="1">
      <alignment horizontal="left" vertical="center" shrinkToFit="1"/>
    </xf>
    <xf numFmtId="0" fontId="38" fillId="3" borderId="4" xfId="0" applyFont="1" applyFill="1" applyBorder="1" applyAlignment="1">
      <alignment horizontal="left" vertical="center" shrinkToFit="1"/>
    </xf>
    <xf numFmtId="0" fontId="38" fillId="5" borderId="14" xfId="0" applyFont="1" applyFill="1" applyBorder="1" applyAlignment="1">
      <alignment horizontal="center" vertical="center"/>
    </xf>
    <xf numFmtId="0" fontId="54" fillId="5" borderId="14" xfId="0" applyFont="1" applyFill="1" applyBorder="1" applyAlignment="1">
      <alignment horizontal="center" vertical="center"/>
    </xf>
    <xf numFmtId="0" fontId="54" fillId="5" borderId="13" xfId="0" applyFont="1" applyFill="1" applyBorder="1" applyAlignment="1">
      <alignment horizontal="center" vertical="center"/>
    </xf>
    <xf numFmtId="0" fontId="38" fillId="5" borderId="13" xfId="0" applyFont="1" applyFill="1" applyBorder="1" applyAlignment="1">
      <alignment horizontal="center" vertical="center"/>
    </xf>
    <xf numFmtId="0" fontId="54" fillId="2" borderId="6" xfId="0" applyFont="1" applyFill="1" applyBorder="1" applyAlignment="1">
      <alignment horizontal="left" vertical="top" wrapText="1"/>
    </xf>
    <xf numFmtId="0" fontId="54" fillId="2" borderId="7" xfId="0" applyFont="1" applyFill="1" applyBorder="1" applyAlignment="1">
      <alignment horizontal="left" vertical="top" wrapText="1"/>
    </xf>
    <xf numFmtId="0" fontId="54" fillId="2" borderId="3" xfId="0" applyFont="1" applyFill="1" applyBorder="1" applyAlignment="1">
      <alignment horizontal="left" vertical="top" wrapText="1"/>
    </xf>
    <xf numFmtId="0" fontId="54" fillId="2" borderId="8" xfId="0" applyFont="1" applyFill="1" applyBorder="1" applyAlignment="1">
      <alignment horizontal="left" vertical="top" wrapText="1"/>
    </xf>
    <xf numFmtId="0" fontId="54" fillId="2" borderId="0" xfId="0" applyFont="1" applyFill="1" applyAlignment="1">
      <alignment horizontal="left" vertical="top" wrapText="1"/>
    </xf>
    <xf numFmtId="0" fontId="54" fillId="2" borderId="9" xfId="0" applyFont="1" applyFill="1" applyBorder="1" applyAlignment="1">
      <alignment horizontal="left" vertical="top" wrapText="1"/>
    </xf>
    <xf numFmtId="0" fontId="54" fillId="2" borderId="10" xfId="0" applyFont="1" applyFill="1" applyBorder="1" applyAlignment="1">
      <alignment horizontal="left" vertical="top" wrapText="1"/>
    </xf>
    <xf numFmtId="0" fontId="54" fillId="2" borderId="11" xfId="0" applyFont="1" applyFill="1" applyBorder="1" applyAlignment="1">
      <alignment horizontal="left" vertical="top" wrapText="1"/>
    </xf>
    <xf numFmtId="0" fontId="54" fillId="2" borderId="4" xfId="0" applyFont="1" applyFill="1" applyBorder="1" applyAlignment="1">
      <alignment horizontal="left" vertical="top" wrapText="1"/>
    </xf>
    <xf numFmtId="178" fontId="54" fillId="5" borderId="6" xfId="0" applyNumberFormat="1" applyFont="1" applyFill="1" applyBorder="1" applyAlignment="1">
      <alignment horizontal="right" vertical="center" wrapText="1"/>
    </xf>
    <xf numFmtId="178" fontId="54" fillId="5" borderId="7" xfId="0" applyNumberFormat="1" applyFont="1" applyFill="1" applyBorder="1" applyAlignment="1">
      <alignment horizontal="right" vertical="center" wrapText="1"/>
    </xf>
    <xf numFmtId="178" fontId="54" fillId="5" borderId="6" xfId="0" applyNumberFormat="1" applyFont="1" applyFill="1" applyBorder="1" applyAlignment="1">
      <alignment vertical="center" wrapText="1"/>
    </xf>
    <xf numFmtId="178" fontId="54" fillId="5" borderId="7" xfId="0" applyNumberFormat="1" applyFont="1" applyFill="1" applyBorder="1" applyAlignment="1">
      <alignment vertical="center" wrapText="1"/>
    </xf>
    <xf numFmtId="178" fontId="38" fillId="5" borderId="6" xfId="0" applyNumberFormat="1" applyFont="1" applyFill="1" applyBorder="1" applyAlignment="1">
      <alignment vertical="center" wrapText="1"/>
    </xf>
    <xf numFmtId="178" fontId="38" fillId="5" borderId="7" xfId="0" applyNumberFormat="1" applyFont="1" applyFill="1" applyBorder="1" applyAlignment="1">
      <alignment vertical="center" wrapText="1"/>
    </xf>
    <xf numFmtId="178" fontId="38" fillId="5" borderId="3" xfId="0" applyNumberFormat="1" applyFont="1" applyFill="1" applyBorder="1" applyAlignment="1">
      <alignment vertical="center" wrapText="1"/>
    </xf>
    <xf numFmtId="0" fontId="54" fillId="2" borderId="7" xfId="0" applyFont="1" applyFill="1" applyBorder="1" applyAlignment="1">
      <alignment horizontal="left" vertical="top"/>
    </xf>
    <xf numFmtId="0" fontId="54" fillId="2" borderId="3" xfId="0" applyFont="1" applyFill="1" applyBorder="1" applyAlignment="1">
      <alignment horizontal="left" vertical="top"/>
    </xf>
    <xf numFmtId="0" fontId="54" fillId="2" borderId="10" xfId="0" applyFont="1" applyFill="1" applyBorder="1" applyAlignment="1">
      <alignment horizontal="left" vertical="top"/>
    </xf>
    <xf numFmtId="0" fontId="54" fillId="2" borderId="11" xfId="0" applyFont="1" applyFill="1" applyBorder="1" applyAlignment="1">
      <alignment horizontal="left" vertical="top"/>
    </xf>
    <xf numFmtId="0" fontId="54" fillId="2" borderId="4" xfId="0" applyFont="1" applyFill="1" applyBorder="1" applyAlignment="1">
      <alignment horizontal="left" vertical="top"/>
    </xf>
    <xf numFmtId="0" fontId="56" fillId="2" borderId="6" xfId="0" applyFont="1" applyFill="1" applyBorder="1" applyAlignment="1">
      <alignment horizontal="left" vertical="center" wrapText="1"/>
    </xf>
    <xf numFmtId="0" fontId="56" fillId="2" borderId="7" xfId="0" applyFont="1" applyFill="1" applyBorder="1" applyAlignment="1">
      <alignment horizontal="left" vertical="center" wrapText="1"/>
    </xf>
    <xf numFmtId="0" fontId="56" fillId="2" borderId="3" xfId="0" applyFont="1" applyFill="1" applyBorder="1" applyAlignment="1">
      <alignment horizontal="left" vertical="center" wrapText="1"/>
    </xf>
    <xf numFmtId="178" fontId="54" fillId="5" borderId="13" xfId="0" applyNumberFormat="1" applyFont="1" applyFill="1" applyBorder="1" applyAlignment="1">
      <alignment vertical="center" wrapText="1"/>
    </xf>
    <xf numFmtId="178" fontId="54" fillId="5" borderId="14" xfId="0" applyNumberFormat="1" applyFont="1" applyFill="1" applyBorder="1" applyAlignment="1">
      <alignment vertical="center" wrapText="1"/>
    </xf>
    <xf numFmtId="178" fontId="38" fillId="5" borderId="13" xfId="0" applyNumberFormat="1" applyFont="1" applyFill="1" applyBorder="1" applyAlignment="1">
      <alignment vertical="center" wrapText="1"/>
    </xf>
    <xf numFmtId="178" fontId="38" fillId="5" borderId="14" xfId="0" applyNumberFormat="1" applyFont="1" applyFill="1" applyBorder="1" applyAlignment="1">
      <alignment vertical="center" wrapText="1"/>
    </xf>
    <xf numFmtId="178" fontId="38" fillId="5" borderId="15" xfId="0" applyNumberFormat="1" applyFont="1" applyFill="1" applyBorder="1" applyAlignment="1">
      <alignment vertical="center" wrapText="1"/>
    </xf>
    <xf numFmtId="0" fontId="54" fillId="2" borderId="13" xfId="0" applyFont="1" applyFill="1" applyBorder="1" applyAlignment="1">
      <alignment horizontal="center" vertical="center" shrinkToFit="1"/>
    </xf>
    <xf numFmtId="0" fontId="54" fillId="2" borderId="14" xfId="0" applyFont="1" applyFill="1" applyBorder="1" applyAlignment="1">
      <alignment horizontal="center" vertical="center" shrinkToFit="1"/>
    </xf>
    <xf numFmtId="0" fontId="54" fillId="2" borderId="15" xfId="0" applyFont="1" applyFill="1" applyBorder="1" applyAlignment="1">
      <alignment horizontal="center" vertical="center" shrinkToFit="1"/>
    </xf>
    <xf numFmtId="178" fontId="54" fillId="5" borderId="13" xfId="0" applyNumberFormat="1" applyFont="1" applyFill="1" applyBorder="1" applyAlignment="1">
      <alignment horizontal="right" vertical="center" wrapText="1"/>
    </xf>
    <xf numFmtId="178" fontId="54" fillId="5" borderId="14" xfId="0" applyNumberFormat="1" applyFont="1" applyFill="1" applyBorder="1" applyAlignment="1">
      <alignment horizontal="right" vertical="center" wrapText="1"/>
    </xf>
    <xf numFmtId="178" fontId="54" fillId="5" borderId="15" xfId="0" applyNumberFormat="1" applyFont="1" applyFill="1" applyBorder="1" applyAlignment="1">
      <alignment horizontal="right" vertical="center" wrapText="1"/>
    </xf>
    <xf numFmtId="178" fontId="54" fillId="5" borderId="15" xfId="0" applyNumberFormat="1" applyFont="1" applyFill="1" applyBorder="1" applyAlignment="1">
      <alignment vertical="center" wrapText="1"/>
    </xf>
    <xf numFmtId="0" fontId="47" fillId="2" borderId="8" xfId="0" applyFont="1" applyFill="1" applyBorder="1" applyAlignment="1">
      <alignment horizontal="left" vertical="top" wrapText="1"/>
    </xf>
    <xf numFmtId="0" fontId="47" fillId="2" borderId="0" xfId="0" applyFont="1" applyFill="1" applyAlignment="1">
      <alignment horizontal="left" vertical="top" wrapText="1"/>
    </xf>
    <xf numFmtId="0" fontId="47" fillId="2" borderId="9" xfId="0" applyFont="1" applyFill="1" applyBorder="1" applyAlignment="1">
      <alignment horizontal="left" vertical="top" wrapText="1"/>
    </xf>
    <xf numFmtId="0" fontId="51" fillId="2" borderId="6" xfId="0" applyFont="1" applyFill="1" applyBorder="1" applyAlignment="1">
      <alignment horizontal="center" vertical="center"/>
    </xf>
    <xf numFmtId="0" fontId="51" fillId="2" borderId="10" xfId="0" applyFont="1" applyFill="1" applyBorder="1" applyAlignment="1">
      <alignment horizontal="center" vertical="center"/>
    </xf>
    <xf numFmtId="0" fontId="54" fillId="2" borderId="6" xfId="0" applyFont="1" applyFill="1" applyBorder="1" applyAlignment="1">
      <alignment horizontal="left" vertical="center"/>
    </xf>
    <xf numFmtId="0" fontId="54" fillId="2" borderId="7" xfId="0" applyFont="1" applyFill="1" applyBorder="1" applyAlignment="1">
      <alignment horizontal="left" vertical="center"/>
    </xf>
    <xf numFmtId="0" fontId="54" fillId="2" borderId="3" xfId="0" applyFont="1" applyFill="1" applyBorder="1" applyAlignment="1">
      <alignment horizontal="left" vertical="center"/>
    </xf>
    <xf numFmtId="0" fontId="54" fillId="2" borderId="10"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4" xfId="0" applyFont="1" applyFill="1" applyBorder="1" applyAlignment="1">
      <alignment horizontal="left" vertical="center"/>
    </xf>
    <xf numFmtId="178" fontId="54" fillId="2" borderId="39" xfId="0" applyNumberFormat="1" applyFont="1" applyFill="1" applyBorder="1" applyAlignment="1">
      <alignment horizontal="right" vertical="center" wrapText="1"/>
    </xf>
    <xf numFmtId="0" fontId="38" fillId="2" borderId="56" xfId="0" applyFont="1" applyFill="1" applyBorder="1" applyAlignment="1">
      <alignment horizontal="center" vertical="center"/>
    </xf>
    <xf numFmtId="0" fontId="38" fillId="2" borderId="57" xfId="0" applyFont="1" applyFill="1" applyBorder="1" applyAlignment="1">
      <alignment horizontal="center" vertical="center"/>
    </xf>
    <xf numFmtId="0" fontId="38" fillId="2" borderId="58" xfId="0" applyFont="1" applyFill="1" applyBorder="1" applyAlignment="1">
      <alignment horizontal="center" vertical="center"/>
    </xf>
    <xf numFmtId="178" fontId="54" fillId="5" borderId="56" xfId="0" applyNumberFormat="1" applyFont="1" applyFill="1" applyBorder="1" applyAlignment="1">
      <alignment horizontal="right" vertical="center" wrapText="1"/>
    </xf>
    <xf numFmtId="178" fontId="54" fillId="5" borderId="57" xfId="0" applyNumberFormat="1" applyFont="1" applyFill="1" applyBorder="1" applyAlignment="1">
      <alignment horizontal="right" vertical="center" wrapText="1"/>
    </xf>
    <xf numFmtId="178" fontId="54" fillId="5" borderId="58" xfId="0" applyNumberFormat="1" applyFont="1" applyFill="1" applyBorder="1" applyAlignment="1">
      <alignment horizontal="right" vertical="center" wrapText="1"/>
    </xf>
    <xf numFmtId="178" fontId="54" fillId="5" borderId="56" xfId="0" applyNumberFormat="1" applyFont="1" applyFill="1" applyBorder="1" applyAlignment="1">
      <alignment vertical="center" wrapText="1"/>
    </xf>
    <xf numFmtId="178" fontId="54" fillId="5" borderId="57" xfId="0" applyNumberFormat="1" applyFont="1" applyFill="1" applyBorder="1" applyAlignment="1">
      <alignment vertical="center" wrapText="1"/>
    </xf>
    <xf numFmtId="178" fontId="54" fillId="5" borderId="58" xfId="0" applyNumberFormat="1" applyFont="1" applyFill="1" applyBorder="1" applyAlignment="1">
      <alignment vertical="center" wrapText="1"/>
    </xf>
    <xf numFmtId="178" fontId="38" fillId="5" borderId="56" xfId="0" applyNumberFormat="1" applyFont="1" applyFill="1" applyBorder="1" applyAlignment="1">
      <alignment vertical="center" wrapText="1"/>
    </xf>
    <xf numFmtId="178" fontId="38" fillId="5" borderId="57" xfId="0" applyNumberFormat="1" applyFont="1" applyFill="1" applyBorder="1" applyAlignment="1">
      <alignment vertical="center" wrapText="1"/>
    </xf>
    <xf numFmtId="178" fontId="38" fillId="5" borderId="58" xfId="0" applyNumberFormat="1" applyFont="1" applyFill="1" applyBorder="1" applyAlignment="1">
      <alignment vertical="center" wrapText="1"/>
    </xf>
    <xf numFmtId="0" fontId="38" fillId="5" borderId="0" xfId="0" applyFont="1" applyFill="1" applyAlignment="1">
      <alignment horizontal="center" vertical="center" wrapText="1"/>
    </xf>
    <xf numFmtId="0" fontId="38" fillId="5" borderId="11" xfId="0" applyFont="1" applyFill="1" applyBorder="1" applyAlignment="1">
      <alignment horizontal="center" vertical="center" wrapText="1"/>
    </xf>
    <xf numFmtId="0" fontId="38" fillId="5" borderId="6" xfId="0" applyFont="1" applyFill="1" applyBorder="1" applyAlignment="1">
      <alignment horizontal="center" vertical="center"/>
    </xf>
    <xf numFmtId="0" fontId="38" fillId="5" borderId="7"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10" xfId="0" applyFont="1" applyFill="1" applyBorder="1" applyAlignment="1">
      <alignment horizontal="center" vertical="center"/>
    </xf>
    <xf numFmtId="0" fontId="38" fillId="5" borderId="11" xfId="0" applyFont="1" applyFill="1" applyBorder="1" applyAlignment="1">
      <alignment horizontal="center" vertical="center"/>
    </xf>
    <xf numFmtId="0" fontId="38" fillId="5" borderId="4" xfId="0" applyFont="1" applyFill="1" applyBorder="1" applyAlignment="1">
      <alignment horizontal="center" vertical="center"/>
    </xf>
    <xf numFmtId="0" fontId="54" fillId="2" borderId="8" xfId="0" applyFont="1" applyFill="1" applyBorder="1" applyAlignment="1">
      <alignment horizontal="left" vertical="top"/>
    </xf>
    <xf numFmtId="0" fontId="54" fillId="2" borderId="0" xfId="0" applyFont="1" applyFill="1" applyAlignment="1">
      <alignment horizontal="left" vertical="top"/>
    </xf>
    <xf numFmtId="0" fontId="54" fillId="2" borderId="9" xfId="0" applyFont="1" applyFill="1" applyBorder="1" applyAlignment="1">
      <alignment horizontal="left" vertical="top"/>
    </xf>
    <xf numFmtId="0" fontId="38" fillId="2" borderId="6" xfId="0" applyNumberFormat="1" applyFont="1" applyFill="1" applyBorder="1" applyAlignment="1">
      <alignment horizontal="center" vertical="center"/>
    </xf>
    <xf numFmtId="0" fontId="38" fillId="2" borderId="7" xfId="0" applyNumberFormat="1" applyFont="1" applyFill="1" applyBorder="1" applyAlignment="1">
      <alignment horizontal="center" vertical="center"/>
    </xf>
    <xf numFmtId="0" fontId="38" fillId="2" borderId="3" xfId="0" applyNumberFormat="1" applyFont="1" applyFill="1" applyBorder="1" applyAlignment="1">
      <alignment horizontal="center" vertical="center"/>
    </xf>
    <xf numFmtId="0" fontId="38" fillId="2" borderId="10" xfId="0" applyNumberFormat="1" applyFont="1" applyFill="1" applyBorder="1" applyAlignment="1">
      <alignment horizontal="center" vertical="center"/>
    </xf>
    <xf numFmtId="0" fontId="38" fillId="2" borderId="11" xfId="0" applyNumberFormat="1" applyFont="1" applyFill="1" applyBorder="1" applyAlignment="1">
      <alignment horizontal="center" vertical="center"/>
    </xf>
    <xf numFmtId="0" fontId="38" fillId="2" borderId="4" xfId="0" applyNumberFormat="1" applyFont="1" applyFill="1" applyBorder="1" applyAlignment="1">
      <alignment horizontal="center" vertical="center"/>
    </xf>
    <xf numFmtId="0" fontId="2" fillId="5" borderId="34" xfId="0" applyFont="1" applyFill="1" applyBorder="1" applyAlignment="1">
      <alignment horizontal="right" vertical="center" wrapText="1"/>
    </xf>
    <xf numFmtId="0" fontId="2" fillId="5" borderId="35" xfId="0" applyFont="1" applyFill="1" applyBorder="1" applyAlignment="1">
      <alignment horizontal="right" vertical="center" wrapText="1"/>
    </xf>
    <xf numFmtId="0" fontId="2" fillId="5" borderId="8" xfId="0" applyFont="1" applyFill="1" applyBorder="1" applyAlignment="1">
      <alignment horizontal="left" vertical="top"/>
    </xf>
    <xf numFmtId="0" fontId="2" fillId="5" borderId="0" xfId="0" applyFont="1" applyFill="1" applyAlignment="1">
      <alignment horizontal="left" vertical="top"/>
    </xf>
    <xf numFmtId="0" fontId="2" fillId="5" borderId="9" xfId="0" applyFont="1" applyFill="1" applyBorder="1" applyAlignment="1">
      <alignment horizontal="left" vertical="top"/>
    </xf>
    <xf numFmtId="0" fontId="2" fillId="2" borderId="12" xfId="0" applyFont="1" applyFill="1" applyBorder="1" applyAlignment="1">
      <alignment horizontal="right" vertical="center" wrapText="1"/>
    </xf>
    <xf numFmtId="0" fontId="2" fillId="2" borderId="3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9" xfId="0" applyFont="1" applyFill="1" applyBorder="1" applyAlignment="1">
      <alignment horizontal="right" vertical="center" wrapText="1"/>
    </xf>
    <xf numFmtId="0" fontId="2" fillId="5" borderId="36" xfId="0" applyFont="1" applyFill="1" applyBorder="1" applyAlignment="1">
      <alignment horizontal="right" vertical="center" wrapText="1"/>
    </xf>
    <xf numFmtId="0" fontId="2" fillId="5" borderId="37" xfId="0" applyFont="1" applyFill="1" applyBorder="1" applyAlignment="1">
      <alignment horizontal="right" vertical="center" wrapText="1"/>
    </xf>
    <xf numFmtId="0" fontId="2" fillId="5" borderId="38" xfId="0" applyFont="1" applyFill="1" applyBorder="1" applyAlignment="1">
      <alignment horizontal="right" vertical="center" wrapText="1"/>
    </xf>
    <xf numFmtId="0" fontId="2" fillId="5" borderId="31" xfId="0" applyFont="1" applyFill="1" applyBorder="1" applyAlignment="1">
      <alignment horizontal="right" vertical="center" wrapText="1"/>
    </xf>
    <xf numFmtId="0" fontId="2" fillId="5" borderId="32" xfId="0" applyFont="1" applyFill="1" applyBorder="1" applyAlignment="1">
      <alignment horizontal="right" vertical="center" wrapText="1"/>
    </xf>
    <xf numFmtId="0" fontId="2" fillId="5" borderId="33" xfId="0" applyFont="1" applyFill="1" applyBorder="1" applyAlignment="1">
      <alignment horizontal="right"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15" fillId="0" borderId="8" xfId="0" applyFont="1" applyBorder="1" applyAlignment="1">
      <alignment horizontal="left" vertical="top" wrapText="1"/>
    </xf>
    <xf numFmtId="0" fontId="15" fillId="0" borderId="0" xfId="0" applyFont="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4" xfId="0" applyFont="1" applyBorder="1" applyAlignment="1">
      <alignment horizontal="left" vertical="top"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3" xfId="0" applyFont="1" applyBorder="1" applyAlignment="1">
      <alignment horizontal="left" vertical="center" wrapText="1"/>
    </xf>
    <xf numFmtId="0" fontId="19" fillId="0" borderId="8" xfId="0" applyFont="1" applyBorder="1" applyAlignment="1">
      <alignment horizontal="left" vertical="top" wrapText="1"/>
    </xf>
    <xf numFmtId="0" fontId="19" fillId="0" borderId="0" xfId="0" applyFont="1" applyAlignment="1">
      <alignment horizontal="left" vertical="top" wrapText="1"/>
    </xf>
    <xf numFmtId="0" fontId="19" fillId="0" borderId="9" xfId="0" applyFont="1" applyBorder="1" applyAlignment="1">
      <alignment horizontal="left" vertical="top" wrapText="1"/>
    </xf>
    <xf numFmtId="0" fontId="16" fillId="0" borderId="8" xfId="0" applyFont="1" applyBorder="1" applyAlignment="1">
      <alignment horizontal="left" vertical="top" wrapText="1"/>
    </xf>
    <xf numFmtId="0" fontId="16" fillId="0" borderId="0" xfId="0" applyFont="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4" xfId="0" applyFont="1" applyBorder="1" applyAlignment="1">
      <alignment horizontal="left" vertical="top" wrapText="1"/>
    </xf>
    <xf numFmtId="0" fontId="10" fillId="2" borderId="5" xfId="0" applyFont="1" applyFill="1" applyBorder="1" applyAlignment="1">
      <alignment horizontal="center" vertical="center" textRotation="255"/>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7"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0" xfId="0" applyFont="1" applyFill="1" applyAlignment="1">
      <alignment horizontal="left" vertical="top" wrapText="1"/>
    </xf>
    <xf numFmtId="0" fontId="2" fillId="2" borderId="9"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4" xfId="0" applyFont="1" applyFill="1" applyBorder="1" applyAlignment="1">
      <alignment horizontal="left" vertical="top" wrapText="1"/>
    </xf>
    <xf numFmtId="0" fontId="5" fillId="2" borderId="7" xfId="0" applyFont="1" applyFill="1" applyBorder="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8" xfId="0" applyFont="1" applyFill="1" applyBorder="1" applyAlignment="1">
      <alignment horizontal="left" vertical="top"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2" borderId="10" xfId="0" applyFont="1" applyFill="1" applyBorder="1" applyAlignment="1">
      <alignment horizontal="left" vertical="top" wrapText="1"/>
    </xf>
    <xf numFmtId="0" fontId="10" fillId="3" borderId="2" xfId="0" applyFont="1" applyFill="1" applyBorder="1" applyAlignment="1">
      <alignment horizontal="center" vertical="center" textRotation="255"/>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3" xfId="0" applyFont="1" applyFill="1" applyBorder="1" applyAlignment="1">
      <alignment vertical="center" wrapText="1"/>
    </xf>
    <xf numFmtId="0" fontId="2" fillId="2" borderId="8" xfId="0" applyFont="1" applyFill="1" applyBorder="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2" fillId="2" borderId="4" xfId="0" applyFont="1" applyFill="1" applyBorder="1" applyAlignment="1">
      <alignment vertical="center" wrapText="1"/>
    </xf>
    <xf numFmtId="0" fontId="38" fillId="2" borderId="3" xfId="0" applyFont="1" applyFill="1" applyBorder="1">
      <alignment vertical="center"/>
    </xf>
    <xf numFmtId="0" fontId="38" fillId="2" borderId="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20.emf"/><Relationship Id="rId18" Type="http://schemas.openxmlformats.org/officeDocument/2006/relationships/image" Target="../media/image16.emf"/><Relationship Id="rId3" Type="http://schemas.openxmlformats.org/officeDocument/2006/relationships/image" Target="../media/image3.emf"/><Relationship Id="rId21" Type="http://schemas.openxmlformats.org/officeDocument/2006/relationships/image" Target="../media/image19.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21.emf"/><Relationship Id="rId2" Type="http://schemas.openxmlformats.org/officeDocument/2006/relationships/image" Target="../media/image2.emf"/><Relationship Id="rId16" Type="http://schemas.openxmlformats.org/officeDocument/2006/relationships/image" Target="../media/image15.emf"/><Relationship Id="rId20" Type="http://schemas.openxmlformats.org/officeDocument/2006/relationships/image" Target="../media/image18.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4.emf"/><Relationship Id="rId10" Type="http://schemas.openxmlformats.org/officeDocument/2006/relationships/image" Target="../media/image10.emf"/><Relationship Id="rId19" Type="http://schemas.openxmlformats.org/officeDocument/2006/relationships/image" Target="../media/image17.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47625</xdr:colOff>
      <xdr:row>13</xdr:row>
      <xdr:rowOff>95250</xdr:rowOff>
    </xdr:from>
    <xdr:to>
      <xdr:col>5</xdr:col>
      <xdr:colOff>247650</xdr:colOff>
      <xdr:row>15</xdr:row>
      <xdr:rowOff>104775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428750" y="2686050"/>
          <a:ext cx="200025" cy="3905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27</xdr:col>
      <xdr:colOff>0</xdr:colOff>
      <xdr:row>18</xdr:row>
      <xdr:rowOff>4350</xdr:rowOff>
    </xdr:to>
    <xdr:pic>
      <xdr:nvPicPr>
        <xdr:cNvPr id="2" name="図 1">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a:stretch>
          <a:fillRect/>
        </a:stretch>
      </xdr:blipFill>
      <xdr:spPr>
        <a:xfrm>
          <a:off x="273050" y="3200400"/>
          <a:ext cx="7054850" cy="258350"/>
        </a:xfrm>
        <a:prstGeom prst="rect">
          <a:avLst/>
        </a:prstGeom>
      </xdr:spPr>
    </xdr:pic>
    <xdr:clientData/>
  </xdr:twoCellAnchor>
  <xdr:twoCellAnchor>
    <xdr:from>
      <xdr:col>22</xdr:col>
      <xdr:colOff>173502</xdr:colOff>
      <xdr:row>0</xdr:row>
      <xdr:rowOff>38100</xdr:rowOff>
    </xdr:from>
    <xdr:to>
      <xdr:col>24</xdr:col>
      <xdr:colOff>46502</xdr:colOff>
      <xdr:row>1</xdr:row>
      <xdr:rowOff>35178</xdr:rowOff>
    </xdr:to>
    <xdr:sp macro="" textlink="">
      <xdr:nvSpPr>
        <xdr:cNvPr id="7" name="object 11">
          <a:extLst>
            <a:ext uri="{FF2B5EF4-FFF2-40B4-BE49-F238E27FC236}">
              <a16:creationId xmlns:a16="http://schemas.microsoft.com/office/drawing/2014/main" id="{00000000-0008-0000-0400-000007000000}"/>
            </a:ext>
          </a:extLst>
        </xdr:cNvPr>
        <xdr:cNvSpPr/>
      </xdr:nvSpPr>
      <xdr:spPr>
        <a:xfrm>
          <a:off x="6298077" y="38100"/>
          <a:ext cx="387350" cy="263778"/>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clientData/>
  </xdr:twoCellAnchor>
  <xdr:twoCellAnchor>
    <xdr:from>
      <xdr:col>20</xdr:col>
      <xdr:colOff>57856</xdr:colOff>
      <xdr:row>0</xdr:row>
      <xdr:rowOff>38100</xdr:rowOff>
    </xdr:from>
    <xdr:to>
      <xdr:col>21</xdr:col>
      <xdr:colOff>188031</xdr:colOff>
      <xdr:row>1</xdr:row>
      <xdr:rowOff>34200</xdr:rowOff>
    </xdr:to>
    <xdr:sp macro="" textlink="">
      <xdr:nvSpPr>
        <xdr:cNvPr id="8" name="object 15">
          <a:extLst>
            <a:ext uri="{FF2B5EF4-FFF2-40B4-BE49-F238E27FC236}">
              <a16:creationId xmlns:a16="http://schemas.microsoft.com/office/drawing/2014/main" id="{00000000-0008-0000-0400-000008000000}"/>
            </a:ext>
          </a:extLst>
        </xdr:cNvPr>
        <xdr:cNvSpPr/>
      </xdr:nvSpPr>
      <xdr:spPr>
        <a:xfrm>
          <a:off x="5668081" y="38100"/>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clientData/>
  </xdr:twoCellAnchor>
  <xdr:twoCellAnchor>
    <xdr:from>
      <xdr:col>20</xdr:col>
      <xdr:colOff>19050</xdr:colOff>
      <xdr:row>1</xdr:row>
      <xdr:rowOff>117355</xdr:rowOff>
    </xdr:from>
    <xdr:to>
      <xdr:col>26</xdr:col>
      <xdr:colOff>195009</xdr:colOff>
      <xdr:row>2</xdr:row>
      <xdr:rowOff>81159</xdr:rowOff>
    </xdr:to>
    <xdr:sp macro="" textlink="">
      <xdr:nvSpPr>
        <xdr:cNvPr id="9" name="object 17">
          <a:extLst>
            <a:ext uri="{FF2B5EF4-FFF2-40B4-BE49-F238E27FC236}">
              <a16:creationId xmlns:a16="http://schemas.microsoft.com/office/drawing/2014/main" id="{00000000-0008-0000-0400-000009000000}"/>
            </a:ext>
          </a:extLst>
        </xdr:cNvPr>
        <xdr:cNvSpPr/>
      </xdr:nvSpPr>
      <xdr:spPr>
        <a:xfrm>
          <a:off x="5629275" y="384055"/>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HGPｺﾞｼｯｸM" panose="020B0600000000000000" pitchFamily="50" charset="-128"/>
              <a:ea typeface="HGPｺﾞｼｯｸM" panose="020B0600000000000000" pitchFamily="50" charset="-128"/>
            </a:rPr>
            <a:t>事業主記入用</a:t>
          </a:r>
          <a:endParaRPr sz="1000" b="1">
            <a:latin typeface="HGPｺﾞｼｯｸM" panose="020B0600000000000000" pitchFamily="50" charset="-128"/>
            <a:ea typeface="HGPｺﾞｼｯｸM" panose="020B0600000000000000" pitchFamily="50" charset="-128"/>
          </a:endParaRPr>
        </a:p>
      </xdr:txBody>
    </xdr:sp>
    <xdr:clientData/>
  </xdr:twoCellAnchor>
  <xdr:twoCellAnchor>
    <xdr:from>
      <xdr:col>21</xdr:col>
      <xdr:colOff>118397</xdr:colOff>
      <xdr:row>0</xdr:row>
      <xdr:rowOff>38100</xdr:rowOff>
    </xdr:from>
    <xdr:to>
      <xdr:col>22</xdr:col>
      <xdr:colOff>248572</xdr:colOff>
      <xdr:row>1</xdr:row>
      <xdr:rowOff>35178</xdr:rowOff>
    </xdr:to>
    <xdr:sp macro="" textlink="">
      <xdr:nvSpPr>
        <xdr:cNvPr id="10" name="object 13">
          <a:extLst>
            <a:ext uri="{FF2B5EF4-FFF2-40B4-BE49-F238E27FC236}">
              <a16:creationId xmlns:a16="http://schemas.microsoft.com/office/drawing/2014/main" id="{00000000-0008-0000-0400-00000A000000}"/>
            </a:ext>
          </a:extLst>
        </xdr:cNvPr>
        <xdr:cNvSpPr/>
      </xdr:nvSpPr>
      <xdr:spPr>
        <a:xfrm>
          <a:off x="5985797" y="38100"/>
          <a:ext cx="387350" cy="263778"/>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clientData/>
  </xdr:twoCellAnchor>
  <xdr:twoCellAnchor editAs="oneCell">
    <xdr:from>
      <xdr:col>1</xdr:col>
      <xdr:colOff>0</xdr:colOff>
      <xdr:row>19</xdr:row>
      <xdr:rowOff>0</xdr:rowOff>
    </xdr:from>
    <xdr:to>
      <xdr:col>27</xdr:col>
      <xdr:colOff>0</xdr:colOff>
      <xdr:row>20</xdr:row>
      <xdr:rowOff>4350</xdr:rowOff>
    </xdr:to>
    <xdr:pic>
      <xdr:nvPicPr>
        <xdr:cNvPr id="36" name="図 35">
          <a:extLst>
            <a:ext uri="{FF2B5EF4-FFF2-40B4-BE49-F238E27FC236}">
              <a16:creationId xmlns:a16="http://schemas.microsoft.com/office/drawing/2014/main" id="{00000000-0008-0000-0400-000024000000}"/>
            </a:ext>
          </a:extLst>
        </xdr:cNvPr>
        <xdr:cNvPicPr>
          <a:picLocks/>
        </xdr:cNvPicPr>
      </xdr:nvPicPr>
      <xdr:blipFill>
        <a:blip xmlns:r="http://schemas.openxmlformats.org/officeDocument/2006/relationships" r:embed="rId1"/>
        <a:stretch>
          <a:fillRect/>
        </a:stretch>
      </xdr:blipFill>
      <xdr:spPr>
        <a:xfrm>
          <a:off x="273050" y="3708400"/>
          <a:ext cx="7054850" cy="258350"/>
        </a:xfrm>
        <a:prstGeom prst="rect">
          <a:avLst/>
        </a:prstGeom>
      </xdr:spPr>
    </xdr:pic>
    <xdr:clientData/>
  </xdr:twoCellAnchor>
  <xdr:twoCellAnchor editAs="oneCell">
    <xdr:from>
      <xdr:col>1</xdr:col>
      <xdr:colOff>6350</xdr:colOff>
      <xdr:row>21</xdr:row>
      <xdr:rowOff>6350</xdr:rowOff>
    </xdr:from>
    <xdr:to>
      <xdr:col>27</xdr:col>
      <xdr:colOff>6350</xdr:colOff>
      <xdr:row>22</xdr:row>
      <xdr:rowOff>10700</xdr:rowOff>
    </xdr:to>
    <xdr:pic>
      <xdr:nvPicPr>
        <xdr:cNvPr id="37" name="図 36">
          <a:extLst>
            <a:ext uri="{FF2B5EF4-FFF2-40B4-BE49-F238E27FC236}">
              <a16:creationId xmlns:a16="http://schemas.microsoft.com/office/drawing/2014/main" id="{00000000-0008-0000-0400-000025000000}"/>
            </a:ext>
          </a:extLst>
        </xdr:cNvPr>
        <xdr:cNvPicPr>
          <a:picLocks/>
        </xdr:cNvPicPr>
      </xdr:nvPicPr>
      <xdr:blipFill>
        <a:blip xmlns:r="http://schemas.openxmlformats.org/officeDocument/2006/relationships" r:embed="rId1"/>
        <a:stretch>
          <a:fillRect/>
        </a:stretch>
      </xdr:blipFill>
      <xdr:spPr>
        <a:xfrm>
          <a:off x="279400" y="4222750"/>
          <a:ext cx="7054850" cy="258350"/>
        </a:xfrm>
        <a:prstGeom prst="rect">
          <a:avLst/>
        </a:prstGeom>
      </xdr:spPr>
    </xdr:pic>
    <xdr:clientData/>
  </xdr:twoCellAnchor>
  <xdr:twoCellAnchor editAs="oneCell">
    <xdr:from>
      <xdr:col>1</xdr:col>
      <xdr:colOff>6350</xdr:colOff>
      <xdr:row>23</xdr:row>
      <xdr:rowOff>0</xdr:rowOff>
    </xdr:from>
    <xdr:to>
      <xdr:col>27</xdr:col>
      <xdr:colOff>6350</xdr:colOff>
      <xdr:row>24</xdr:row>
      <xdr:rowOff>4350</xdr:rowOff>
    </xdr:to>
    <xdr:pic>
      <xdr:nvPicPr>
        <xdr:cNvPr id="38" name="図 37">
          <a:extLst>
            <a:ext uri="{FF2B5EF4-FFF2-40B4-BE49-F238E27FC236}">
              <a16:creationId xmlns:a16="http://schemas.microsoft.com/office/drawing/2014/main" id="{00000000-0008-0000-0400-000026000000}"/>
            </a:ext>
          </a:extLst>
        </xdr:cNvPr>
        <xdr:cNvPicPr>
          <a:picLocks/>
        </xdr:cNvPicPr>
      </xdr:nvPicPr>
      <xdr:blipFill>
        <a:blip xmlns:r="http://schemas.openxmlformats.org/officeDocument/2006/relationships" r:embed="rId1"/>
        <a:stretch>
          <a:fillRect/>
        </a:stretch>
      </xdr:blipFill>
      <xdr:spPr>
        <a:xfrm>
          <a:off x="279400" y="4724400"/>
          <a:ext cx="7054850" cy="258350"/>
        </a:xfrm>
        <a:prstGeom prst="rect">
          <a:avLst/>
        </a:prstGeom>
      </xdr:spPr>
    </xdr:pic>
    <xdr:clientData/>
  </xdr:twoCellAnchor>
  <xdr:twoCellAnchor editAs="oneCell">
    <xdr:from>
      <xdr:col>31</xdr:col>
      <xdr:colOff>158750</xdr:colOff>
      <xdr:row>14</xdr:row>
      <xdr:rowOff>88900</xdr:rowOff>
    </xdr:from>
    <xdr:to>
      <xdr:col>42</xdr:col>
      <xdr:colOff>12701</xdr:colOff>
      <xdr:row>15</xdr:row>
      <xdr:rowOff>132845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8902700" y="2654300"/>
          <a:ext cx="2228851" cy="234445"/>
        </a:xfrm>
        <a:prstGeom prst="rect">
          <a:avLst/>
        </a:prstGeom>
      </xdr:spPr>
    </xdr:pic>
    <xdr:clientData fLocksWithSheet="0"/>
  </xdr:twoCellAnchor>
  <xdr:twoCellAnchor editAs="oneCell">
    <xdr:from>
      <xdr:col>43</xdr:col>
      <xdr:colOff>203200</xdr:colOff>
      <xdr:row>14</xdr:row>
      <xdr:rowOff>57150</xdr:rowOff>
    </xdr:from>
    <xdr:to>
      <xdr:col>49</xdr:col>
      <xdr:colOff>12700</xdr:colOff>
      <xdr:row>15</xdr:row>
      <xdr:rowOff>120651</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3"/>
        <a:stretch>
          <a:fillRect/>
        </a:stretch>
      </xdr:blipFill>
      <xdr:spPr>
        <a:xfrm>
          <a:off x="11537950" y="2622550"/>
          <a:ext cx="1104900" cy="254001"/>
        </a:xfrm>
        <a:prstGeom prst="rect">
          <a:avLst/>
        </a:prstGeom>
      </xdr:spPr>
    </xdr:pic>
    <xdr:clientData fLocksWithSheet="0"/>
  </xdr:twoCellAnchor>
  <xdr:twoCellAnchor editAs="oneCell">
    <xdr:from>
      <xdr:col>50</xdr:col>
      <xdr:colOff>209550</xdr:colOff>
      <xdr:row>14</xdr:row>
      <xdr:rowOff>95250</xdr:rowOff>
    </xdr:from>
    <xdr:to>
      <xdr:col>54</xdr:col>
      <xdr:colOff>6350</xdr:colOff>
      <xdr:row>15</xdr:row>
      <xdr:rowOff>139700</xdr:rowOff>
    </xdr:to>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4"/>
        <a:stretch>
          <a:fillRect/>
        </a:stretch>
      </xdr:blipFill>
      <xdr:spPr>
        <a:xfrm>
          <a:off x="13055600" y="2660650"/>
          <a:ext cx="660400" cy="234950"/>
        </a:xfrm>
        <a:prstGeom prst="rect">
          <a:avLst/>
        </a:prstGeom>
      </xdr:spPr>
    </xdr:pic>
    <xdr:clientData fLocksWithSheet="0"/>
  </xdr:twoCellAnchor>
  <xdr:twoCellAnchor editAs="oneCell">
    <xdr:from>
      <xdr:col>56</xdr:col>
      <xdr:colOff>12700</xdr:colOff>
      <xdr:row>14</xdr:row>
      <xdr:rowOff>95250</xdr:rowOff>
    </xdr:from>
    <xdr:to>
      <xdr:col>57</xdr:col>
      <xdr:colOff>14212</xdr:colOff>
      <xdr:row>15</xdr:row>
      <xdr:rowOff>158750</xdr:rowOff>
    </xdr:to>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5"/>
        <a:stretch>
          <a:fillRect/>
        </a:stretch>
      </xdr:blipFill>
      <xdr:spPr>
        <a:xfrm>
          <a:off x="14154150" y="2660650"/>
          <a:ext cx="217412" cy="254000"/>
        </a:xfrm>
        <a:prstGeom prst="rect">
          <a:avLst/>
        </a:prstGeom>
      </xdr:spPr>
    </xdr:pic>
    <xdr:clientData fLocksWithSheet="0"/>
  </xdr:twoCellAnchor>
  <xdr:twoCellAnchor editAs="oneCell">
    <xdr:from>
      <xdr:col>31</xdr:col>
      <xdr:colOff>184150</xdr:colOff>
      <xdr:row>18</xdr:row>
      <xdr:rowOff>158750</xdr:rowOff>
    </xdr:from>
    <xdr:to>
      <xdr:col>42</xdr:col>
      <xdr:colOff>12700</xdr:colOff>
      <xdr:row>19</xdr:row>
      <xdr:rowOff>150163</xdr:rowOff>
    </xdr:to>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6"/>
        <a:stretch>
          <a:fillRect/>
        </a:stretch>
      </xdr:blipFill>
      <xdr:spPr>
        <a:xfrm>
          <a:off x="8928100" y="3613150"/>
          <a:ext cx="2203450" cy="245413"/>
        </a:xfrm>
        <a:prstGeom prst="rect">
          <a:avLst/>
        </a:prstGeom>
      </xdr:spPr>
    </xdr:pic>
    <xdr:clientData fLocksWithSheet="0"/>
  </xdr:twoCellAnchor>
  <xdr:twoCellAnchor editAs="oneCell">
    <xdr:from>
      <xdr:col>44</xdr:col>
      <xdr:colOff>12700</xdr:colOff>
      <xdr:row>18</xdr:row>
      <xdr:rowOff>158750</xdr:rowOff>
    </xdr:from>
    <xdr:to>
      <xdr:col>49</xdr:col>
      <xdr:colOff>25400</xdr:colOff>
      <xdr:row>19</xdr:row>
      <xdr:rowOff>146050</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7"/>
        <a:stretch>
          <a:fillRect/>
        </a:stretch>
      </xdr:blipFill>
      <xdr:spPr>
        <a:xfrm>
          <a:off x="11563350" y="3613150"/>
          <a:ext cx="1092200" cy="241300"/>
        </a:xfrm>
        <a:prstGeom prst="rect">
          <a:avLst/>
        </a:prstGeom>
      </xdr:spPr>
    </xdr:pic>
    <xdr:clientData fLocksWithSheet="0"/>
  </xdr:twoCellAnchor>
  <xdr:twoCellAnchor editAs="oneCell">
    <xdr:from>
      <xdr:col>51</xdr:col>
      <xdr:colOff>12700</xdr:colOff>
      <xdr:row>18</xdr:row>
      <xdr:rowOff>152400</xdr:rowOff>
    </xdr:from>
    <xdr:to>
      <xdr:col>54</xdr:col>
      <xdr:colOff>25400</xdr:colOff>
      <xdr:row>19</xdr:row>
      <xdr:rowOff>146050</xdr:rowOff>
    </xdr:to>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8"/>
        <a:stretch>
          <a:fillRect/>
        </a:stretch>
      </xdr:blipFill>
      <xdr:spPr>
        <a:xfrm>
          <a:off x="13074650" y="3606800"/>
          <a:ext cx="660400" cy="247650"/>
        </a:xfrm>
        <a:prstGeom prst="rect">
          <a:avLst/>
        </a:prstGeom>
      </xdr:spPr>
    </xdr:pic>
    <xdr:clientData fLocksWithSheet="0"/>
  </xdr:twoCellAnchor>
  <xdr:twoCellAnchor editAs="oneCell">
    <xdr:from>
      <xdr:col>56</xdr:col>
      <xdr:colOff>12700</xdr:colOff>
      <xdr:row>18</xdr:row>
      <xdr:rowOff>152400</xdr:rowOff>
    </xdr:from>
    <xdr:to>
      <xdr:col>57</xdr:col>
      <xdr:colOff>12700</xdr:colOff>
      <xdr:row>19</xdr:row>
      <xdr:rowOff>150684</xdr:rowOff>
    </xdr:to>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9"/>
        <a:stretch>
          <a:fillRect/>
        </a:stretch>
      </xdr:blipFill>
      <xdr:spPr>
        <a:xfrm>
          <a:off x="14154150" y="3606800"/>
          <a:ext cx="215900" cy="252284"/>
        </a:xfrm>
        <a:prstGeom prst="rect">
          <a:avLst/>
        </a:prstGeom>
      </xdr:spPr>
    </xdr:pic>
    <xdr:clientData fLocksWithSheet="0"/>
  </xdr:twoCellAnchor>
  <xdr:twoCellAnchor editAs="oneCell">
    <xdr:from>
      <xdr:col>31</xdr:col>
      <xdr:colOff>158750</xdr:colOff>
      <xdr:row>16</xdr:row>
      <xdr:rowOff>139700</xdr:rowOff>
    </xdr:from>
    <xdr:to>
      <xdr:col>41</xdr:col>
      <xdr:colOff>203200</xdr:colOff>
      <xdr:row>17</xdr:row>
      <xdr:rowOff>146050</xdr:rowOff>
    </xdr:to>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0"/>
        <a:stretch>
          <a:fillRect/>
        </a:stretch>
      </xdr:blipFill>
      <xdr:spPr>
        <a:xfrm>
          <a:off x="8902700" y="3086100"/>
          <a:ext cx="2203450" cy="260350"/>
        </a:xfrm>
        <a:prstGeom prst="rect">
          <a:avLst/>
        </a:prstGeom>
      </xdr:spPr>
    </xdr:pic>
    <xdr:clientData fLocksWithSheet="0"/>
  </xdr:twoCellAnchor>
  <xdr:twoCellAnchor editAs="oneCell">
    <xdr:from>
      <xdr:col>44</xdr:col>
      <xdr:colOff>0</xdr:colOff>
      <xdr:row>16</xdr:row>
      <xdr:rowOff>152400</xdr:rowOff>
    </xdr:from>
    <xdr:to>
      <xdr:col>49</xdr:col>
      <xdr:colOff>6350</xdr:colOff>
      <xdr:row>17</xdr:row>
      <xdr:rowOff>133350</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1"/>
        <a:stretch>
          <a:fillRect/>
        </a:stretch>
      </xdr:blipFill>
      <xdr:spPr>
        <a:xfrm>
          <a:off x="11550650" y="3098800"/>
          <a:ext cx="1085850" cy="234950"/>
        </a:xfrm>
        <a:prstGeom prst="rect">
          <a:avLst/>
        </a:prstGeom>
      </xdr:spPr>
    </xdr:pic>
    <xdr:clientData fLocksWithSheet="0"/>
  </xdr:twoCellAnchor>
  <xdr:twoCellAnchor editAs="oneCell">
    <xdr:from>
      <xdr:col>50</xdr:col>
      <xdr:colOff>203200</xdr:colOff>
      <xdr:row>16</xdr:row>
      <xdr:rowOff>139700</xdr:rowOff>
    </xdr:from>
    <xdr:to>
      <xdr:col>54</xdr:col>
      <xdr:colOff>0</xdr:colOff>
      <xdr:row>17</xdr:row>
      <xdr:rowOff>127000</xdr:rowOff>
    </xdr:to>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2"/>
        <a:stretch>
          <a:fillRect/>
        </a:stretch>
      </xdr:blipFill>
      <xdr:spPr>
        <a:xfrm>
          <a:off x="13049250" y="3086100"/>
          <a:ext cx="660400" cy="241300"/>
        </a:xfrm>
        <a:prstGeom prst="rect">
          <a:avLst/>
        </a:prstGeom>
      </xdr:spPr>
    </xdr:pic>
    <xdr:clientData fLocksWithSheet="0"/>
  </xdr:twoCellAnchor>
  <xdr:twoCellAnchor editAs="oneCell">
    <xdr:from>
      <xdr:col>31</xdr:col>
      <xdr:colOff>139700</xdr:colOff>
      <xdr:row>20</xdr:row>
      <xdr:rowOff>146050</xdr:rowOff>
    </xdr:from>
    <xdr:to>
      <xdr:col>41</xdr:col>
      <xdr:colOff>177800</xdr:colOff>
      <xdr:row>21</xdr:row>
      <xdr:rowOff>136093</xdr:rowOff>
    </xdr:to>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3"/>
        <a:stretch>
          <a:fillRect/>
        </a:stretch>
      </xdr:blipFill>
      <xdr:spPr>
        <a:xfrm>
          <a:off x="8883650" y="4108450"/>
          <a:ext cx="2197100" cy="244043"/>
        </a:xfrm>
        <a:prstGeom prst="rect">
          <a:avLst/>
        </a:prstGeom>
      </xdr:spPr>
    </xdr:pic>
    <xdr:clientData fLocksWithSheet="0"/>
  </xdr:twoCellAnchor>
  <xdr:twoCellAnchor editAs="oneCell">
    <xdr:from>
      <xdr:col>44</xdr:col>
      <xdr:colOff>12700</xdr:colOff>
      <xdr:row>20</xdr:row>
      <xdr:rowOff>158750</xdr:rowOff>
    </xdr:from>
    <xdr:to>
      <xdr:col>49</xdr:col>
      <xdr:colOff>25400</xdr:colOff>
      <xdr:row>21</xdr:row>
      <xdr:rowOff>139700</xdr:rowOff>
    </xdr:to>
    <xdr:pic>
      <xdr:nvPicPr>
        <xdr:cNvPr id="23" name="図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a:stretch>
          <a:fillRect/>
        </a:stretch>
      </xdr:blipFill>
      <xdr:spPr>
        <a:xfrm>
          <a:off x="11563350" y="4121150"/>
          <a:ext cx="1092200" cy="234950"/>
        </a:xfrm>
        <a:prstGeom prst="rect">
          <a:avLst/>
        </a:prstGeom>
      </xdr:spPr>
    </xdr:pic>
    <xdr:clientData fLocksWithSheet="0"/>
  </xdr:twoCellAnchor>
  <xdr:twoCellAnchor editAs="oneCell">
    <xdr:from>
      <xdr:col>51</xdr:col>
      <xdr:colOff>25400</xdr:colOff>
      <xdr:row>20</xdr:row>
      <xdr:rowOff>171450</xdr:rowOff>
    </xdr:from>
    <xdr:to>
      <xdr:col>54</xdr:col>
      <xdr:colOff>38100</xdr:colOff>
      <xdr:row>21</xdr:row>
      <xdr:rowOff>152400</xdr:rowOff>
    </xdr:to>
    <xdr:pic>
      <xdr:nvPicPr>
        <xdr:cNvPr id="24" name="図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5"/>
        <a:stretch>
          <a:fillRect/>
        </a:stretch>
      </xdr:blipFill>
      <xdr:spPr>
        <a:xfrm>
          <a:off x="13087350" y="4133850"/>
          <a:ext cx="660400" cy="234950"/>
        </a:xfrm>
        <a:prstGeom prst="rect">
          <a:avLst/>
        </a:prstGeom>
      </xdr:spPr>
    </xdr:pic>
    <xdr:clientData fLocksWithSheet="0"/>
  </xdr:twoCellAnchor>
  <xdr:twoCellAnchor editAs="oneCell">
    <xdr:from>
      <xdr:col>31</xdr:col>
      <xdr:colOff>133350</xdr:colOff>
      <xdr:row>22</xdr:row>
      <xdr:rowOff>139700</xdr:rowOff>
    </xdr:from>
    <xdr:to>
      <xdr:col>41</xdr:col>
      <xdr:colOff>184150</xdr:colOff>
      <xdr:row>23</xdr:row>
      <xdr:rowOff>124655</xdr:rowOff>
    </xdr:to>
    <xdr:pic>
      <xdr:nvPicPr>
        <xdr:cNvPr id="26" name="図 25">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6"/>
        <a:stretch>
          <a:fillRect/>
        </a:stretch>
      </xdr:blipFill>
      <xdr:spPr>
        <a:xfrm>
          <a:off x="8877300" y="4610100"/>
          <a:ext cx="2209800" cy="238955"/>
        </a:xfrm>
        <a:prstGeom prst="rect">
          <a:avLst/>
        </a:prstGeom>
      </xdr:spPr>
    </xdr:pic>
    <xdr:clientData fLocksWithSheet="0"/>
  </xdr:twoCellAnchor>
  <xdr:twoCellAnchor editAs="oneCell">
    <xdr:from>
      <xdr:col>44</xdr:col>
      <xdr:colOff>6350</xdr:colOff>
      <xdr:row>22</xdr:row>
      <xdr:rowOff>120650</xdr:rowOff>
    </xdr:from>
    <xdr:to>
      <xdr:col>49</xdr:col>
      <xdr:colOff>44450</xdr:colOff>
      <xdr:row>23</xdr:row>
      <xdr:rowOff>127000</xdr:rowOff>
    </xdr:to>
    <xdr:pic>
      <xdr:nvPicPr>
        <xdr:cNvPr id="27" name="図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7"/>
        <a:stretch>
          <a:fillRect/>
        </a:stretch>
      </xdr:blipFill>
      <xdr:spPr>
        <a:xfrm>
          <a:off x="11557000" y="4591050"/>
          <a:ext cx="1117600" cy="260350"/>
        </a:xfrm>
        <a:prstGeom prst="rect">
          <a:avLst/>
        </a:prstGeom>
      </xdr:spPr>
    </xdr:pic>
    <xdr:clientData fLocksWithSheet="0"/>
  </xdr:twoCellAnchor>
  <xdr:twoCellAnchor editAs="oneCell">
    <xdr:from>
      <xdr:col>51</xdr:col>
      <xdr:colOff>19050</xdr:colOff>
      <xdr:row>22</xdr:row>
      <xdr:rowOff>152400</xdr:rowOff>
    </xdr:from>
    <xdr:to>
      <xdr:col>54</xdr:col>
      <xdr:colOff>31750</xdr:colOff>
      <xdr:row>23</xdr:row>
      <xdr:rowOff>146050</xdr:rowOff>
    </xdr:to>
    <xdr:pic>
      <xdr:nvPicPr>
        <xdr:cNvPr id="28" name="図 27">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8"/>
        <a:stretch>
          <a:fillRect/>
        </a:stretch>
      </xdr:blipFill>
      <xdr:spPr>
        <a:xfrm>
          <a:off x="13081000" y="4622800"/>
          <a:ext cx="660400" cy="247650"/>
        </a:xfrm>
        <a:prstGeom prst="rect">
          <a:avLst/>
        </a:prstGeom>
      </xdr:spPr>
    </xdr:pic>
    <xdr:clientData fLocksWithSheet="0"/>
  </xdr:twoCellAnchor>
  <xdr:twoCellAnchor editAs="oneCell">
    <xdr:from>
      <xdr:col>56</xdr:col>
      <xdr:colOff>25400</xdr:colOff>
      <xdr:row>22</xdr:row>
      <xdr:rowOff>152400</xdr:rowOff>
    </xdr:from>
    <xdr:to>
      <xdr:col>57</xdr:col>
      <xdr:colOff>25400</xdr:colOff>
      <xdr:row>23</xdr:row>
      <xdr:rowOff>150684</xdr:rowOff>
    </xdr:to>
    <xdr:pic>
      <xdr:nvPicPr>
        <xdr:cNvPr id="29" name="図 28">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9"/>
        <a:stretch>
          <a:fillRect/>
        </a:stretch>
      </xdr:blipFill>
      <xdr:spPr>
        <a:xfrm>
          <a:off x="14166850" y="4622800"/>
          <a:ext cx="215900" cy="252284"/>
        </a:xfrm>
        <a:prstGeom prst="rect">
          <a:avLst/>
        </a:prstGeom>
      </xdr:spPr>
    </xdr:pic>
    <xdr:clientData fLocksWithSheet="0"/>
  </xdr:twoCellAnchor>
  <xdr:twoCellAnchor editAs="oneCell">
    <xdr:from>
      <xdr:col>56</xdr:col>
      <xdr:colOff>31750</xdr:colOff>
      <xdr:row>16</xdr:row>
      <xdr:rowOff>158750</xdr:rowOff>
    </xdr:from>
    <xdr:to>
      <xdr:col>57</xdr:col>
      <xdr:colOff>22074</xdr:colOff>
      <xdr:row>17</xdr:row>
      <xdr:rowOff>146050</xdr:rowOff>
    </xdr:to>
    <xdr:pic>
      <xdr:nvPicPr>
        <xdr:cNvPr id="21" name="図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20"/>
        <a:stretch>
          <a:fillRect/>
        </a:stretch>
      </xdr:blipFill>
      <xdr:spPr>
        <a:xfrm>
          <a:off x="14173200" y="3105150"/>
          <a:ext cx="206224" cy="241300"/>
        </a:xfrm>
        <a:prstGeom prst="rect">
          <a:avLst/>
        </a:prstGeom>
      </xdr:spPr>
    </xdr:pic>
    <xdr:clientData fLocksWithSheet="0"/>
  </xdr:twoCellAnchor>
  <xdr:twoCellAnchor editAs="oneCell">
    <xdr:from>
      <xdr:col>56</xdr:col>
      <xdr:colOff>19050</xdr:colOff>
      <xdr:row>20</xdr:row>
      <xdr:rowOff>146050</xdr:rowOff>
    </xdr:from>
    <xdr:to>
      <xdr:col>57</xdr:col>
      <xdr:colOff>20562</xdr:colOff>
      <xdr:row>21</xdr:row>
      <xdr:rowOff>146050</xdr:rowOff>
    </xdr:to>
    <xdr:pic>
      <xdr:nvPicPr>
        <xdr:cNvPr id="25" name="図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21"/>
        <a:stretch>
          <a:fillRect/>
        </a:stretch>
      </xdr:blipFill>
      <xdr:spPr>
        <a:xfrm>
          <a:off x="14160500" y="4108450"/>
          <a:ext cx="217412" cy="254000"/>
        </a:xfrm>
        <a:prstGeom prst="rect">
          <a:avLst/>
        </a:prstGeom>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17</xdr:row>
      <xdr:rowOff>1</xdr:rowOff>
    </xdr:from>
    <xdr:to>
      <xdr:col>22</xdr:col>
      <xdr:colOff>30481</xdr:colOff>
      <xdr:row>18</xdr:row>
      <xdr:rowOff>13717</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73051" y="2660651"/>
          <a:ext cx="5764530" cy="267716"/>
        </a:xfrm>
        <a:prstGeom prst="rect">
          <a:avLst/>
        </a:prstGeom>
      </xdr:spPr>
    </xdr:pic>
    <xdr:clientData/>
  </xdr:twoCellAnchor>
  <xdr:oneCellAnchor>
    <xdr:from>
      <xdr:col>1</xdr:col>
      <xdr:colOff>1</xdr:colOff>
      <xdr:row>19</xdr:row>
      <xdr:rowOff>1</xdr:rowOff>
    </xdr:from>
    <xdr:ext cx="5764530" cy="267716"/>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73051" y="3168651"/>
          <a:ext cx="5764530" cy="267716"/>
        </a:xfrm>
        <a:prstGeom prst="rect">
          <a:avLst/>
        </a:prstGeom>
      </xdr:spPr>
    </xdr:pic>
    <xdr:clientData/>
  </xdr:oneCellAnchor>
  <xdr:oneCellAnchor>
    <xdr:from>
      <xdr:col>1</xdr:col>
      <xdr:colOff>1</xdr:colOff>
      <xdr:row>21</xdr:row>
      <xdr:rowOff>1</xdr:rowOff>
    </xdr:from>
    <xdr:ext cx="5764530" cy="267716"/>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273051" y="3676651"/>
          <a:ext cx="5764530" cy="267716"/>
        </a:xfrm>
        <a:prstGeom prst="rect">
          <a:avLst/>
        </a:prstGeom>
      </xdr:spPr>
    </xdr:pic>
    <xdr:clientData/>
  </xdr:oneCellAnchor>
  <xdr:oneCellAnchor>
    <xdr:from>
      <xdr:col>1</xdr:col>
      <xdr:colOff>1</xdr:colOff>
      <xdr:row>23</xdr:row>
      <xdr:rowOff>1</xdr:rowOff>
    </xdr:from>
    <xdr:ext cx="5764530" cy="267716"/>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273051" y="4184651"/>
          <a:ext cx="5764530" cy="26771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9526</xdr:colOff>
      <xdr:row>17</xdr:row>
      <xdr:rowOff>9524</xdr:rowOff>
    </xdr:from>
    <xdr:to>
      <xdr:col>27</xdr:col>
      <xdr:colOff>9525</xdr:colOff>
      <xdr:row>18</xdr:row>
      <xdr:rowOff>13874</xdr:rowOff>
    </xdr:to>
    <xdr:pic>
      <xdr:nvPicPr>
        <xdr:cNvPr id="2" name="図 1">
          <a:extLst>
            <a:ext uri="{FF2B5EF4-FFF2-40B4-BE49-F238E27FC236}">
              <a16:creationId xmlns:a16="http://schemas.microsoft.com/office/drawing/2014/main" id="{00000000-0008-0000-0900-000002000000}"/>
            </a:ext>
          </a:extLst>
        </xdr:cNvPr>
        <xdr:cNvPicPr>
          <a:picLocks/>
        </xdr:cNvPicPr>
      </xdr:nvPicPr>
      <xdr:blipFill>
        <a:blip xmlns:r="http://schemas.openxmlformats.org/officeDocument/2006/relationships" r:embed="rId1"/>
        <a:stretch>
          <a:fillRect/>
        </a:stretch>
      </xdr:blipFill>
      <xdr:spPr>
        <a:xfrm>
          <a:off x="285751" y="3190874"/>
          <a:ext cx="7134224" cy="252000"/>
        </a:xfrm>
        <a:prstGeom prst="rect">
          <a:avLst/>
        </a:prstGeom>
      </xdr:spPr>
    </xdr:pic>
    <xdr:clientData/>
  </xdr:twoCellAnchor>
  <xdr:oneCellAnchor>
    <xdr:from>
      <xdr:col>1</xdr:col>
      <xdr:colOff>9521</xdr:colOff>
      <xdr:row>19</xdr:row>
      <xdr:rowOff>9524</xdr:rowOff>
    </xdr:from>
    <xdr:ext cx="7056000" cy="259200"/>
    <xdr:pic>
      <xdr:nvPicPr>
        <xdr:cNvPr id="3" name="図 2">
          <a:extLst>
            <a:ext uri="{FF2B5EF4-FFF2-40B4-BE49-F238E27FC236}">
              <a16:creationId xmlns:a16="http://schemas.microsoft.com/office/drawing/2014/main" id="{00000000-0008-0000-0900-000003000000}"/>
            </a:ext>
          </a:extLst>
        </xdr:cNvPr>
        <xdr:cNvPicPr>
          <a:picLocks/>
        </xdr:cNvPicPr>
      </xdr:nvPicPr>
      <xdr:blipFill>
        <a:blip xmlns:r="http://schemas.openxmlformats.org/officeDocument/2006/relationships" r:embed="rId1"/>
        <a:stretch>
          <a:fillRect/>
        </a:stretch>
      </xdr:blipFill>
      <xdr:spPr>
        <a:xfrm>
          <a:off x="282571" y="3717924"/>
          <a:ext cx="7056000" cy="259200"/>
        </a:xfrm>
        <a:prstGeom prst="rect">
          <a:avLst/>
        </a:prstGeom>
      </xdr:spPr>
    </xdr:pic>
    <xdr:clientData/>
  </xdr:oneCellAnchor>
  <xdr:oneCellAnchor>
    <xdr:from>
      <xdr:col>1</xdr:col>
      <xdr:colOff>9522</xdr:colOff>
      <xdr:row>21</xdr:row>
      <xdr:rowOff>9526</xdr:rowOff>
    </xdr:from>
    <xdr:ext cx="7056000" cy="259200"/>
    <xdr:pic>
      <xdr:nvPicPr>
        <xdr:cNvPr id="4" name="図 3">
          <a:extLst>
            <a:ext uri="{FF2B5EF4-FFF2-40B4-BE49-F238E27FC236}">
              <a16:creationId xmlns:a16="http://schemas.microsoft.com/office/drawing/2014/main" id="{00000000-0008-0000-0900-000004000000}"/>
            </a:ext>
          </a:extLst>
        </xdr:cNvPr>
        <xdr:cNvPicPr>
          <a:picLocks/>
        </xdr:cNvPicPr>
      </xdr:nvPicPr>
      <xdr:blipFill>
        <a:blip xmlns:r="http://schemas.openxmlformats.org/officeDocument/2006/relationships" r:embed="rId1"/>
        <a:stretch>
          <a:fillRect/>
        </a:stretch>
      </xdr:blipFill>
      <xdr:spPr>
        <a:xfrm>
          <a:off x="282572" y="4225926"/>
          <a:ext cx="7056000" cy="259200"/>
        </a:xfrm>
        <a:prstGeom prst="rect">
          <a:avLst/>
        </a:prstGeom>
      </xdr:spPr>
    </xdr:pic>
    <xdr:clientData/>
  </xdr:oneCellAnchor>
  <xdr:oneCellAnchor>
    <xdr:from>
      <xdr:col>1</xdr:col>
      <xdr:colOff>9522</xdr:colOff>
      <xdr:row>23</xdr:row>
      <xdr:rowOff>9526</xdr:rowOff>
    </xdr:from>
    <xdr:ext cx="7056000" cy="259200"/>
    <xdr:pic>
      <xdr:nvPicPr>
        <xdr:cNvPr id="5" name="図 4">
          <a:extLst>
            <a:ext uri="{FF2B5EF4-FFF2-40B4-BE49-F238E27FC236}">
              <a16:creationId xmlns:a16="http://schemas.microsoft.com/office/drawing/2014/main" id="{00000000-0008-0000-0900-000005000000}"/>
            </a:ext>
          </a:extLst>
        </xdr:cNvPr>
        <xdr:cNvPicPr>
          <a:picLocks/>
        </xdr:cNvPicPr>
      </xdr:nvPicPr>
      <xdr:blipFill>
        <a:blip xmlns:r="http://schemas.openxmlformats.org/officeDocument/2006/relationships" r:embed="rId1"/>
        <a:stretch>
          <a:fillRect/>
        </a:stretch>
      </xdr:blipFill>
      <xdr:spPr>
        <a:xfrm>
          <a:off x="282572" y="4733926"/>
          <a:ext cx="7056000" cy="259200"/>
        </a:xfrm>
        <a:prstGeom prst="rect">
          <a:avLst/>
        </a:prstGeom>
      </xdr:spPr>
    </xdr:pic>
    <xdr:clientData/>
  </xdr:oneCellAnchor>
  <xdr:twoCellAnchor>
    <xdr:from>
      <xdr:col>22</xdr:col>
      <xdr:colOff>173502</xdr:colOff>
      <xdr:row>0</xdr:row>
      <xdr:rowOff>38100</xdr:rowOff>
    </xdr:from>
    <xdr:to>
      <xdr:col>24</xdr:col>
      <xdr:colOff>46502</xdr:colOff>
      <xdr:row>1</xdr:row>
      <xdr:rowOff>35178</xdr:rowOff>
    </xdr:to>
    <xdr:sp macro="" textlink="">
      <xdr:nvSpPr>
        <xdr:cNvPr id="6" name="object 11">
          <a:extLst>
            <a:ext uri="{FF2B5EF4-FFF2-40B4-BE49-F238E27FC236}">
              <a16:creationId xmlns:a16="http://schemas.microsoft.com/office/drawing/2014/main" id="{00000000-0008-0000-0900-000006000000}"/>
            </a:ext>
          </a:extLst>
        </xdr:cNvPr>
        <xdr:cNvSpPr/>
      </xdr:nvSpPr>
      <xdr:spPr>
        <a:xfrm>
          <a:off x="6298077" y="38100"/>
          <a:ext cx="387350" cy="263778"/>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clientData/>
  </xdr:twoCellAnchor>
  <xdr:twoCellAnchor>
    <xdr:from>
      <xdr:col>20</xdr:col>
      <xdr:colOff>57856</xdr:colOff>
      <xdr:row>0</xdr:row>
      <xdr:rowOff>38100</xdr:rowOff>
    </xdr:from>
    <xdr:to>
      <xdr:col>21</xdr:col>
      <xdr:colOff>188031</xdr:colOff>
      <xdr:row>1</xdr:row>
      <xdr:rowOff>34200</xdr:rowOff>
    </xdr:to>
    <xdr:sp macro="" textlink="">
      <xdr:nvSpPr>
        <xdr:cNvPr id="7" name="object 15">
          <a:extLst>
            <a:ext uri="{FF2B5EF4-FFF2-40B4-BE49-F238E27FC236}">
              <a16:creationId xmlns:a16="http://schemas.microsoft.com/office/drawing/2014/main" id="{00000000-0008-0000-0900-000007000000}"/>
            </a:ext>
          </a:extLst>
        </xdr:cNvPr>
        <xdr:cNvSpPr/>
      </xdr:nvSpPr>
      <xdr:spPr>
        <a:xfrm>
          <a:off x="5668081" y="38100"/>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clientData/>
  </xdr:twoCellAnchor>
  <xdr:twoCellAnchor>
    <xdr:from>
      <xdr:col>20</xdr:col>
      <xdr:colOff>19050</xdr:colOff>
      <xdr:row>1</xdr:row>
      <xdr:rowOff>117355</xdr:rowOff>
    </xdr:from>
    <xdr:to>
      <xdr:col>26</xdr:col>
      <xdr:colOff>195009</xdr:colOff>
      <xdr:row>2</xdr:row>
      <xdr:rowOff>81159</xdr:rowOff>
    </xdr:to>
    <xdr:sp macro="" textlink="">
      <xdr:nvSpPr>
        <xdr:cNvPr id="8" name="object 17">
          <a:extLst>
            <a:ext uri="{FF2B5EF4-FFF2-40B4-BE49-F238E27FC236}">
              <a16:creationId xmlns:a16="http://schemas.microsoft.com/office/drawing/2014/main" id="{00000000-0008-0000-0900-000008000000}"/>
            </a:ext>
          </a:extLst>
        </xdr:cNvPr>
        <xdr:cNvSpPr/>
      </xdr:nvSpPr>
      <xdr:spPr>
        <a:xfrm>
          <a:off x="5629275" y="384055"/>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HGPｺﾞｼｯｸM" panose="020B0600000000000000" pitchFamily="50" charset="-128"/>
              <a:ea typeface="HGPｺﾞｼｯｸM" panose="020B0600000000000000" pitchFamily="50" charset="-128"/>
            </a:rPr>
            <a:t>事業主記入用</a:t>
          </a:r>
          <a:endParaRPr sz="1000" b="1">
            <a:latin typeface="HGPｺﾞｼｯｸM" panose="020B0600000000000000" pitchFamily="50" charset="-128"/>
            <a:ea typeface="HGPｺﾞｼｯｸM" panose="020B0600000000000000" pitchFamily="50" charset="-128"/>
          </a:endParaRPr>
        </a:p>
      </xdr:txBody>
    </xdr:sp>
    <xdr:clientData/>
  </xdr:twoCellAnchor>
  <xdr:twoCellAnchor>
    <xdr:from>
      <xdr:col>21</xdr:col>
      <xdr:colOff>118397</xdr:colOff>
      <xdr:row>0</xdr:row>
      <xdr:rowOff>38100</xdr:rowOff>
    </xdr:from>
    <xdr:to>
      <xdr:col>22</xdr:col>
      <xdr:colOff>248572</xdr:colOff>
      <xdr:row>1</xdr:row>
      <xdr:rowOff>35178</xdr:rowOff>
    </xdr:to>
    <xdr:sp macro="" textlink="">
      <xdr:nvSpPr>
        <xdr:cNvPr id="9" name="object 13">
          <a:extLst>
            <a:ext uri="{FF2B5EF4-FFF2-40B4-BE49-F238E27FC236}">
              <a16:creationId xmlns:a16="http://schemas.microsoft.com/office/drawing/2014/main" id="{00000000-0008-0000-0900-000009000000}"/>
            </a:ext>
          </a:extLst>
        </xdr:cNvPr>
        <xdr:cNvSpPr/>
      </xdr:nvSpPr>
      <xdr:spPr>
        <a:xfrm>
          <a:off x="5985797" y="38100"/>
          <a:ext cx="387350" cy="263778"/>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clientData/>
  </xdr:twoCellAnchor>
  <xdr:twoCellAnchor>
    <xdr:from>
      <xdr:col>2</xdr:col>
      <xdr:colOff>238125</xdr:colOff>
      <xdr:row>17</xdr:row>
      <xdr:rowOff>38100</xdr:rowOff>
    </xdr:from>
    <xdr:to>
      <xdr:col>2</xdr:col>
      <xdr:colOff>390525</xdr:colOff>
      <xdr:row>17</xdr:row>
      <xdr:rowOff>209550</xdr:rowOff>
    </xdr:to>
    <xdr:sp macro="" textlink="">
      <xdr:nvSpPr>
        <xdr:cNvPr id="10" name="二等辺三角形 9">
          <a:extLst>
            <a:ext uri="{FF2B5EF4-FFF2-40B4-BE49-F238E27FC236}">
              <a16:creationId xmlns:a16="http://schemas.microsoft.com/office/drawing/2014/main" id="{00000000-0008-0000-0900-00000A000000}"/>
            </a:ext>
          </a:extLst>
        </xdr:cNvPr>
        <xdr:cNvSpPr/>
      </xdr:nvSpPr>
      <xdr:spPr>
        <a:xfrm>
          <a:off x="790575" y="3219450"/>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447675</xdr:colOff>
      <xdr:row>17</xdr:row>
      <xdr:rowOff>38100</xdr:rowOff>
    </xdr:from>
    <xdr:to>
      <xdr:col>2</xdr:col>
      <xdr:colOff>600075</xdr:colOff>
      <xdr:row>17</xdr:row>
      <xdr:rowOff>209550</xdr:rowOff>
    </xdr:to>
    <xdr:sp macro="" textlink="">
      <xdr:nvSpPr>
        <xdr:cNvPr id="11" name="二等辺三角形 10">
          <a:extLst>
            <a:ext uri="{FF2B5EF4-FFF2-40B4-BE49-F238E27FC236}">
              <a16:creationId xmlns:a16="http://schemas.microsoft.com/office/drawing/2014/main" id="{00000000-0008-0000-0900-00000B000000}"/>
            </a:ext>
          </a:extLst>
        </xdr:cNvPr>
        <xdr:cNvSpPr/>
      </xdr:nvSpPr>
      <xdr:spPr>
        <a:xfrm>
          <a:off x="1000125" y="3219450"/>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17</xdr:row>
      <xdr:rowOff>47625</xdr:rowOff>
    </xdr:from>
    <xdr:to>
      <xdr:col>3</xdr:col>
      <xdr:colOff>238125</xdr:colOff>
      <xdr:row>17</xdr:row>
      <xdr:rowOff>219075</xdr:rowOff>
    </xdr:to>
    <xdr:sp macro="" textlink="">
      <xdr:nvSpPr>
        <xdr:cNvPr id="12" name="二等辺三角形 11">
          <a:extLst>
            <a:ext uri="{FF2B5EF4-FFF2-40B4-BE49-F238E27FC236}">
              <a16:creationId xmlns:a16="http://schemas.microsoft.com/office/drawing/2014/main" id="{00000000-0008-0000-0900-00000C000000}"/>
            </a:ext>
          </a:extLst>
        </xdr:cNvPr>
        <xdr:cNvSpPr/>
      </xdr:nvSpPr>
      <xdr:spPr>
        <a:xfrm>
          <a:off x="1247775" y="3228975"/>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17</xdr:row>
      <xdr:rowOff>47625</xdr:rowOff>
    </xdr:from>
    <xdr:to>
      <xdr:col>4</xdr:col>
      <xdr:colOff>200025</xdr:colOff>
      <xdr:row>17</xdr:row>
      <xdr:rowOff>219075</xdr:rowOff>
    </xdr:to>
    <xdr:sp macro="" textlink="">
      <xdr:nvSpPr>
        <xdr:cNvPr id="13" name="二等辺三角形 12">
          <a:extLst>
            <a:ext uri="{FF2B5EF4-FFF2-40B4-BE49-F238E27FC236}">
              <a16:creationId xmlns:a16="http://schemas.microsoft.com/office/drawing/2014/main" id="{00000000-0008-0000-0900-00000D000000}"/>
            </a:ext>
          </a:extLst>
        </xdr:cNvPr>
        <xdr:cNvSpPr/>
      </xdr:nvSpPr>
      <xdr:spPr>
        <a:xfrm>
          <a:off x="1485900" y="3228975"/>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17</xdr:row>
      <xdr:rowOff>38100</xdr:rowOff>
    </xdr:from>
    <xdr:to>
      <xdr:col>5</xdr:col>
      <xdr:colOff>152400</xdr:colOff>
      <xdr:row>17</xdr:row>
      <xdr:rowOff>209550</xdr:rowOff>
    </xdr:to>
    <xdr:sp macro="" textlink="">
      <xdr:nvSpPr>
        <xdr:cNvPr id="14" name="二等辺三角形 13">
          <a:extLst>
            <a:ext uri="{FF2B5EF4-FFF2-40B4-BE49-F238E27FC236}">
              <a16:creationId xmlns:a16="http://schemas.microsoft.com/office/drawing/2014/main" id="{00000000-0008-0000-0900-00000E000000}"/>
            </a:ext>
          </a:extLst>
        </xdr:cNvPr>
        <xdr:cNvSpPr/>
      </xdr:nvSpPr>
      <xdr:spPr>
        <a:xfrm>
          <a:off x="1714500" y="3219450"/>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17</xdr:row>
      <xdr:rowOff>47625</xdr:rowOff>
    </xdr:from>
    <xdr:to>
      <xdr:col>8</xdr:col>
      <xdr:colOff>19050</xdr:colOff>
      <xdr:row>17</xdr:row>
      <xdr:rowOff>219075</xdr:rowOff>
    </xdr:to>
    <xdr:sp macro="" textlink="">
      <xdr:nvSpPr>
        <xdr:cNvPr id="15" name="二等辺三角形 14">
          <a:extLst>
            <a:ext uri="{FF2B5EF4-FFF2-40B4-BE49-F238E27FC236}">
              <a16:creationId xmlns:a16="http://schemas.microsoft.com/office/drawing/2014/main" id="{00000000-0008-0000-0900-00000F000000}"/>
            </a:ext>
          </a:extLst>
        </xdr:cNvPr>
        <xdr:cNvSpPr/>
      </xdr:nvSpPr>
      <xdr:spPr>
        <a:xfrm>
          <a:off x="2390775" y="3228975"/>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17</xdr:row>
      <xdr:rowOff>47625</xdr:rowOff>
    </xdr:from>
    <xdr:to>
      <xdr:col>8</xdr:col>
      <xdr:colOff>238125</xdr:colOff>
      <xdr:row>17</xdr:row>
      <xdr:rowOff>219075</xdr:rowOff>
    </xdr:to>
    <xdr:sp macro="" textlink="">
      <xdr:nvSpPr>
        <xdr:cNvPr id="16" name="二等辺三角形 15">
          <a:extLst>
            <a:ext uri="{FF2B5EF4-FFF2-40B4-BE49-F238E27FC236}">
              <a16:creationId xmlns:a16="http://schemas.microsoft.com/office/drawing/2014/main" id="{00000000-0008-0000-0900-000010000000}"/>
            </a:ext>
          </a:extLst>
        </xdr:cNvPr>
        <xdr:cNvSpPr/>
      </xdr:nvSpPr>
      <xdr:spPr>
        <a:xfrm>
          <a:off x="2609850" y="3228975"/>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17</xdr:row>
      <xdr:rowOff>47625</xdr:rowOff>
    </xdr:from>
    <xdr:to>
      <xdr:col>9</xdr:col>
      <xdr:colOff>219075</xdr:colOff>
      <xdr:row>17</xdr:row>
      <xdr:rowOff>219075</xdr:rowOff>
    </xdr:to>
    <xdr:sp macro="" textlink="">
      <xdr:nvSpPr>
        <xdr:cNvPr id="17" name="二等辺三角形 16">
          <a:extLst>
            <a:ext uri="{FF2B5EF4-FFF2-40B4-BE49-F238E27FC236}">
              <a16:creationId xmlns:a16="http://schemas.microsoft.com/office/drawing/2014/main" id="{00000000-0008-0000-0900-000011000000}"/>
            </a:ext>
          </a:extLst>
        </xdr:cNvPr>
        <xdr:cNvSpPr/>
      </xdr:nvSpPr>
      <xdr:spPr>
        <a:xfrm>
          <a:off x="2847975" y="3228975"/>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17</xdr:row>
      <xdr:rowOff>47625</xdr:rowOff>
    </xdr:from>
    <xdr:to>
      <xdr:col>10</xdr:col>
      <xdr:colOff>200025</xdr:colOff>
      <xdr:row>17</xdr:row>
      <xdr:rowOff>219075</xdr:rowOff>
    </xdr:to>
    <xdr:sp macro="" textlink="">
      <xdr:nvSpPr>
        <xdr:cNvPr id="18" name="二等辺三角形 17">
          <a:extLst>
            <a:ext uri="{FF2B5EF4-FFF2-40B4-BE49-F238E27FC236}">
              <a16:creationId xmlns:a16="http://schemas.microsoft.com/office/drawing/2014/main" id="{00000000-0008-0000-0900-000012000000}"/>
            </a:ext>
          </a:extLst>
        </xdr:cNvPr>
        <xdr:cNvSpPr/>
      </xdr:nvSpPr>
      <xdr:spPr>
        <a:xfrm>
          <a:off x="3086100" y="3228975"/>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17</xdr:row>
      <xdr:rowOff>47625</xdr:rowOff>
    </xdr:from>
    <xdr:to>
      <xdr:col>11</xdr:col>
      <xdr:colOff>161925</xdr:colOff>
      <xdr:row>17</xdr:row>
      <xdr:rowOff>219075</xdr:rowOff>
    </xdr:to>
    <xdr:sp macro="" textlink="">
      <xdr:nvSpPr>
        <xdr:cNvPr id="19" name="二等辺三角形 18">
          <a:extLst>
            <a:ext uri="{FF2B5EF4-FFF2-40B4-BE49-F238E27FC236}">
              <a16:creationId xmlns:a16="http://schemas.microsoft.com/office/drawing/2014/main" id="{00000000-0008-0000-0900-000013000000}"/>
            </a:ext>
          </a:extLst>
        </xdr:cNvPr>
        <xdr:cNvSpPr/>
      </xdr:nvSpPr>
      <xdr:spPr>
        <a:xfrm>
          <a:off x="3305175" y="3228975"/>
          <a:ext cx="152400"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17</xdr:row>
      <xdr:rowOff>47625</xdr:rowOff>
    </xdr:from>
    <xdr:to>
      <xdr:col>1</xdr:col>
      <xdr:colOff>200025</xdr:colOff>
      <xdr:row>17</xdr:row>
      <xdr:rowOff>230774</xdr:rowOff>
    </xdr:to>
    <xdr:cxnSp macro="">
      <xdr:nvCxnSpPr>
        <xdr:cNvPr id="21" name="直線コネクタ 20">
          <a:extLst>
            <a:ext uri="{FF2B5EF4-FFF2-40B4-BE49-F238E27FC236}">
              <a16:creationId xmlns:a16="http://schemas.microsoft.com/office/drawing/2014/main" id="{00000000-0008-0000-0900-000015000000}"/>
            </a:ext>
          </a:extLst>
        </xdr:cNvPr>
        <xdr:cNvCxnSpPr/>
      </xdr:nvCxnSpPr>
      <xdr:spPr>
        <a:xfrm flipH="1">
          <a:off x="304801" y="3228975"/>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17</xdr:row>
      <xdr:rowOff>38100</xdr:rowOff>
    </xdr:from>
    <xdr:to>
      <xdr:col>2</xdr:col>
      <xdr:colOff>171450</xdr:colOff>
      <xdr:row>17</xdr:row>
      <xdr:rowOff>221249</xdr:rowOff>
    </xdr:to>
    <xdr:cxnSp macro="">
      <xdr:nvCxnSpPr>
        <xdr:cNvPr id="26" name="直線コネクタ 25">
          <a:extLst>
            <a:ext uri="{FF2B5EF4-FFF2-40B4-BE49-F238E27FC236}">
              <a16:creationId xmlns:a16="http://schemas.microsoft.com/office/drawing/2014/main" id="{00000000-0008-0000-0900-00001A000000}"/>
            </a:ext>
          </a:extLst>
        </xdr:cNvPr>
        <xdr:cNvCxnSpPr/>
      </xdr:nvCxnSpPr>
      <xdr:spPr>
        <a:xfrm flipH="1">
          <a:off x="552451" y="3219450"/>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209551</xdr:colOff>
      <xdr:row>17</xdr:row>
      <xdr:rowOff>38100</xdr:rowOff>
    </xdr:from>
    <xdr:to>
      <xdr:col>6</xdr:col>
      <xdr:colOff>104775</xdr:colOff>
      <xdr:row>17</xdr:row>
      <xdr:rowOff>221249</xdr:rowOff>
    </xdr:to>
    <xdr:cxnSp macro="">
      <xdr:nvCxnSpPr>
        <xdr:cNvPr id="27" name="直線コネクタ 26">
          <a:extLst>
            <a:ext uri="{FF2B5EF4-FFF2-40B4-BE49-F238E27FC236}">
              <a16:creationId xmlns:a16="http://schemas.microsoft.com/office/drawing/2014/main" id="{00000000-0008-0000-0900-00001B000000}"/>
            </a:ext>
          </a:extLst>
        </xdr:cNvPr>
        <xdr:cNvCxnSpPr/>
      </xdr:nvCxnSpPr>
      <xdr:spPr>
        <a:xfrm flipH="1">
          <a:off x="1924051" y="3219450"/>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161926</xdr:colOff>
      <xdr:row>17</xdr:row>
      <xdr:rowOff>47625</xdr:rowOff>
    </xdr:from>
    <xdr:to>
      <xdr:col>7</xdr:col>
      <xdr:colOff>57150</xdr:colOff>
      <xdr:row>17</xdr:row>
      <xdr:rowOff>230774</xdr:rowOff>
    </xdr:to>
    <xdr:cxnSp macro="">
      <xdr:nvCxnSpPr>
        <xdr:cNvPr id="28" name="直線コネクタ 27">
          <a:extLst>
            <a:ext uri="{FF2B5EF4-FFF2-40B4-BE49-F238E27FC236}">
              <a16:creationId xmlns:a16="http://schemas.microsoft.com/office/drawing/2014/main" id="{00000000-0008-0000-0900-00001C000000}"/>
            </a:ext>
          </a:extLst>
        </xdr:cNvPr>
        <xdr:cNvCxnSpPr/>
      </xdr:nvCxnSpPr>
      <xdr:spPr>
        <a:xfrm flipH="1">
          <a:off x="2152651" y="3228975"/>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247651</xdr:colOff>
      <xdr:row>17</xdr:row>
      <xdr:rowOff>47625</xdr:rowOff>
    </xdr:from>
    <xdr:to>
      <xdr:col>12</xdr:col>
      <xdr:colOff>161925</xdr:colOff>
      <xdr:row>17</xdr:row>
      <xdr:rowOff>230774</xdr:rowOff>
    </xdr:to>
    <xdr:cxnSp macro="">
      <xdr:nvCxnSpPr>
        <xdr:cNvPr id="29" name="直線コネクタ 28">
          <a:extLst>
            <a:ext uri="{FF2B5EF4-FFF2-40B4-BE49-F238E27FC236}">
              <a16:creationId xmlns:a16="http://schemas.microsoft.com/office/drawing/2014/main" id="{00000000-0008-0000-0900-00001D000000}"/>
            </a:ext>
          </a:extLst>
        </xdr:cNvPr>
        <xdr:cNvCxnSpPr/>
      </xdr:nvCxnSpPr>
      <xdr:spPr>
        <a:xfrm flipH="1">
          <a:off x="3543301" y="3228975"/>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28576</xdr:colOff>
      <xdr:row>17</xdr:row>
      <xdr:rowOff>57150</xdr:rowOff>
    </xdr:from>
    <xdr:to>
      <xdr:col>18</xdr:col>
      <xdr:colOff>200025</xdr:colOff>
      <xdr:row>17</xdr:row>
      <xdr:rowOff>240299</xdr:rowOff>
    </xdr:to>
    <xdr:cxnSp macro="">
      <xdr:nvCxnSpPr>
        <xdr:cNvPr id="30" name="直線コネクタ 29">
          <a:extLst>
            <a:ext uri="{FF2B5EF4-FFF2-40B4-BE49-F238E27FC236}">
              <a16:creationId xmlns:a16="http://schemas.microsoft.com/office/drawing/2014/main" id="{00000000-0008-0000-0900-00001E000000}"/>
            </a:ext>
          </a:extLst>
        </xdr:cNvPr>
        <xdr:cNvCxnSpPr/>
      </xdr:nvCxnSpPr>
      <xdr:spPr>
        <a:xfrm flipH="1">
          <a:off x="5124451" y="3238500"/>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xdr:colOff>
      <xdr:row>17</xdr:row>
      <xdr:rowOff>57150</xdr:rowOff>
    </xdr:from>
    <xdr:to>
      <xdr:col>19</xdr:col>
      <xdr:colOff>171450</xdr:colOff>
      <xdr:row>17</xdr:row>
      <xdr:rowOff>240299</xdr:rowOff>
    </xdr:to>
    <xdr:cxnSp macro="">
      <xdr:nvCxnSpPr>
        <xdr:cNvPr id="31" name="直線コネクタ 30">
          <a:extLst>
            <a:ext uri="{FF2B5EF4-FFF2-40B4-BE49-F238E27FC236}">
              <a16:creationId xmlns:a16="http://schemas.microsoft.com/office/drawing/2014/main" id="{00000000-0008-0000-0900-00001F000000}"/>
            </a:ext>
          </a:extLst>
        </xdr:cNvPr>
        <xdr:cNvCxnSpPr/>
      </xdr:nvCxnSpPr>
      <xdr:spPr>
        <a:xfrm flipH="1">
          <a:off x="5353051" y="3238500"/>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85726</xdr:colOff>
      <xdr:row>17</xdr:row>
      <xdr:rowOff>47625</xdr:rowOff>
    </xdr:from>
    <xdr:to>
      <xdr:col>25</xdr:col>
      <xdr:colOff>0</xdr:colOff>
      <xdr:row>17</xdr:row>
      <xdr:rowOff>230774</xdr:rowOff>
    </xdr:to>
    <xdr:cxnSp macro="">
      <xdr:nvCxnSpPr>
        <xdr:cNvPr id="32" name="直線コネクタ 31">
          <a:extLst>
            <a:ext uri="{FF2B5EF4-FFF2-40B4-BE49-F238E27FC236}">
              <a16:creationId xmlns:a16="http://schemas.microsoft.com/office/drawing/2014/main" id="{00000000-0008-0000-0900-000020000000}"/>
            </a:ext>
          </a:extLst>
        </xdr:cNvPr>
        <xdr:cNvCxnSpPr/>
      </xdr:nvCxnSpPr>
      <xdr:spPr>
        <a:xfrm flipH="1">
          <a:off x="6724651" y="3228975"/>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76201</xdr:colOff>
      <xdr:row>17</xdr:row>
      <xdr:rowOff>47625</xdr:rowOff>
    </xdr:from>
    <xdr:to>
      <xdr:col>25</xdr:col>
      <xdr:colOff>247650</xdr:colOff>
      <xdr:row>17</xdr:row>
      <xdr:rowOff>230774</xdr:rowOff>
    </xdr:to>
    <xdr:cxnSp macro="">
      <xdr:nvCxnSpPr>
        <xdr:cNvPr id="33" name="直線コネクタ 32">
          <a:extLst>
            <a:ext uri="{FF2B5EF4-FFF2-40B4-BE49-F238E27FC236}">
              <a16:creationId xmlns:a16="http://schemas.microsoft.com/office/drawing/2014/main" id="{00000000-0008-0000-0900-000021000000}"/>
            </a:ext>
          </a:extLst>
        </xdr:cNvPr>
        <xdr:cNvCxnSpPr/>
      </xdr:nvCxnSpPr>
      <xdr:spPr>
        <a:xfrm flipH="1">
          <a:off x="6972301" y="3228975"/>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219075</xdr:colOff>
      <xdr:row>17</xdr:row>
      <xdr:rowOff>142875</xdr:rowOff>
    </xdr:from>
    <xdr:to>
      <xdr:col>18</xdr:col>
      <xdr:colOff>28575</xdr:colOff>
      <xdr:row>17</xdr:row>
      <xdr:rowOff>152400</xdr:rowOff>
    </xdr:to>
    <xdr:cxnSp macro="">
      <xdr:nvCxnSpPr>
        <xdr:cNvPr id="34" name="直線コネクタ 33">
          <a:extLst>
            <a:ext uri="{FF2B5EF4-FFF2-40B4-BE49-F238E27FC236}">
              <a16:creationId xmlns:a16="http://schemas.microsoft.com/office/drawing/2014/main" id="{00000000-0008-0000-0900-000022000000}"/>
            </a:ext>
          </a:extLst>
        </xdr:cNvPr>
        <xdr:cNvCxnSpPr/>
      </xdr:nvCxnSpPr>
      <xdr:spPr>
        <a:xfrm flipH="1" flipV="1">
          <a:off x="4029075" y="3324225"/>
          <a:ext cx="1095375" cy="9525"/>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238126</xdr:colOff>
      <xdr:row>17</xdr:row>
      <xdr:rowOff>133350</xdr:rowOff>
    </xdr:from>
    <xdr:to>
      <xdr:col>24</xdr:col>
      <xdr:colOff>85725</xdr:colOff>
      <xdr:row>17</xdr:row>
      <xdr:rowOff>135524</xdr:rowOff>
    </xdr:to>
    <xdr:cxnSp macro="">
      <xdr:nvCxnSpPr>
        <xdr:cNvPr id="36" name="直線コネクタ 35">
          <a:extLst>
            <a:ext uri="{FF2B5EF4-FFF2-40B4-BE49-F238E27FC236}">
              <a16:creationId xmlns:a16="http://schemas.microsoft.com/office/drawing/2014/main" id="{00000000-0008-0000-0900-000024000000}"/>
            </a:ext>
          </a:extLst>
        </xdr:cNvPr>
        <xdr:cNvCxnSpPr/>
      </xdr:nvCxnSpPr>
      <xdr:spPr>
        <a:xfrm flipH="1">
          <a:off x="5591176" y="3314700"/>
          <a:ext cx="1133474" cy="2174"/>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209551</xdr:colOff>
      <xdr:row>17</xdr:row>
      <xdr:rowOff>47625</xdr:rowOff>
    </xdr:from>
    <xdr:to>
      <xdr:col>13</xdr:col>
      <xdr:colOff>123825</xdr:colOff>
      <xdr:row>17</xdr:row>
      <xdr:rowOff>230774</xdr:rowOff>
    </xdr:to>
    <xdr:cxnSp macro="">
      <xdr:nvCxnSpPr>
        <xdr:cNvPr id="39" name="直線コネクタ 38">
          <a:extLst>
            <a:ext uri="{FF2B5EF4-FFF2-40B4-BE49-F238E27FC236}">
              <a16:creationId xmlns:a16="http://schemas.microsoft.com/office/drawing/2014/main" id="{00000000-0008-0000-0900-000027000000}"/>
            </a:ext>
          </a:extLst>
        </xdr:cNvPr>
        <xdr:cNvCxnSpPr/>
      </xdr:nvCxnSpPr>
      <xdr:spPr>
        <a:xfrm flipH="1">
          <a:off x="3762376" y="3228975"/>
          <a:ext cx="171449" cy="18314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9526</xdr:colOff>
      <xdr:row>17</xdr:row>
      <xdr:rowOff>125999</xdr:rowOff>
    </xdr:from>
    <xdr:to>
      <xdr:col>27</xdr:col>
      <xdr:colOff>9525</xdr:colOff>
      <xdr:row>17</xdr:row>
      <xdr:rowOff>135524</xdr:rowOff>
    </xdr:to>
    <xdr:cxnSp macro="">
      <xdr:nvCxnSpPr>
        <xdr:cNvPr id="40" name="直線コネクタ 39">
          <a:extLst>
            <a:ext uri="{FF2B5EF4-FFF2-40B4-BE49-F238E27FC236}">
              <a16:creationId xmlns:a16="http://schemas.microsoft.com/office/drawing/2014/main" id="{00000000-0008-0000-0900-000028000000}"/>
            </a:ext>
          </a:extLst>
        </xdr:cNvPr>
        <xdr:cNvCxnSpPr>
          <a:stCxn id="2" idx="3"/>
        </xdr:cNvCxnSpPr>
      </xdr:nvCxnSpPr>
      <xdr:spPr>
        <a:xfrm flipH="1" flipV="1">
          <a:off x="7162801" y="3307349"/>
          <a:ext cx="257174" cy="9525"/>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53</xdr:row>
      <xdr:rowOff>9525</xdr:rowOff>
    </xdr:from>
    <xdr:to>
      <xdr:col>14</xdr:col>
      <xdr:colOff>152400</xdr:colOff>
      <xdr:row>54</xdr:row>
      <xdr:rowOff>114300</xdr:rowOff>
    </xdr:to>
    <xdr:sp macro="" textlink="">
      <xdr:nvSpPr>
        <xdr:cNvPr id="42" name="テキスト ボックス 41">
          <a:extLst>
            <a:ext uri="{FF2B5EF4-FFF2-40B4-BE49-F238E27FC236}">
              <a16:creationId xmlns:a16="http://schemas.microsoft.com/office/drawing/2014/main" id="{00000000-0008-0000-0900-00002A000000}"/>
            </a:ext>
          </a:extLst>
        </xdr:cNvPr>
        <xdr:cNvSpPr txBox="1"/>
      </xdr:nvSpPr>
      <xdr:spPr>
        <a:xfrm>
          <a:off x="2276475" y="11049000"/>
          <a:ext cx="1943100" cy="31432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0000FF"/>
              </a:solidFill>
            </a:rPr>
            <a:t>事業主印（ゴム印）</a:t>
          </a:r>
        </a:p>
      </xdr:txBody>
    </xdr:sp>
    <xdr:clientData/>
  </xdr:twoCellAnchor>
  <xdr:twoCellAnchor>
    <xdr:from>
      <xdr:col>6</xdr:col>
      <xdr:colOff>161925</xdr:colOff>
      <xdr:row>52</xdr:row>
      <xdr:rowOff>142875</xdr:rowOff>
    </xdr:from>
    <xdr:to>
      <xdr:col>14</xdr:col>
      <xdr:colOff>200025</xdr:colOff>
      <xdr:row>55</xdr:row>
      <xdr:rowOff>38100</xdr:rowOff>
    </xdr:to>
    <xdr:sp macro="" textlink="">
      <xdr:nvSpPr>
        <xdr:cNvPr id="43" name="正方形/長方形 42">
          <a:extLst>
            <a:ext uri="{FF2B5EF4-FFF2-40B4-BE49-F238E27FC236}">
              <a16:creationId xmlns:a16="http://schemas.microsoft.com/office/drawing/2014/main" id="{00000000-0008-0000-0900-00002B000000}"/>
            </a:ext>
          </a:extLst>
        </xdr:cNvPr>
        <xdr:cNvSpPr/>
      </xdr:nvSpPr>
      <xdr:spPr>
        <a:xfrm>
          <a:off x="2152650" y="10972800"/>
          <a:ext cx="2114550" cy="495300"/>
        </a:xfrm>
        <a:prstGeom prst="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53</xdr:row>
      <xdr:rowOff>109538</xdr:rowOff>
    </xdr:from>
    <xdr:to>
      <xdr:col>27</xdr:col>
      <xdr:colOff>742950</xdr:colOff>
      <xdr:row>53</xdr:row>
      <xdr:rowOff>180975</xdr:rowOff>
    </xdr:to>
    <xdr:cxnSp macro="">
      <xdr:nvCxnSpPr>
        <xdr:cNvPr id="45" name="直線コネクタ 44">
          <a:extLst>
            <a:ext uri="{FF2B5EF4-FFF2-40B4-BE49-F238E27FC236}">
              <a16:creationId xmlns:a16="http://schemas.microsoft.com/office/drawing/2014/main" id="{00000000-0008-0000-0900-00002D000000}"/>
            </a:ext>
          </a:extLst>
        </xdr:cNvPr>
        <xdr:cNvCxnSpPr>
          <a:cxnSpLocks/>
          <a:stCxn id="43" idx="3"/>
          <a:endCxn id="46" idx="1"/>
        </xdr:cNvCxnSpPr>
      </xdr:nvCxnSpPr>
      <xdr:spPr>
        <a:xfrm flipV="1">
          <a:off x="4267200" y="11149013"/>
          <a:ext cx="3886200" cy="71437"/>
        </a:xfrm>
        <a:prstGeom prst="line">
          <a:avLst/>
        </a:prstGeom>
        <a:ln>
          <a:solidFill>
            <a:srgbClr val="00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742950</xdr:colOff>
      <xdr:row>52</xdr:row>
      <xdr:rowOff>104776</xdr:rowOff>
    </xdr:from>
    <xdr:to>
      <xdr:col>36</xdr:col>
      <xdr:colOff>200026</xdr:colOff>
      <xdr:row>54</xdr:row>
      <xdr:rowOff>114300</xdr:rowOff>
    </xdr:to>
    <xdr:sp macro="" textlink="">
      <xdr:nvSpPr>
        <xdr:cNvPr id="46" name="テキスト ボックス 45">
          <a:extLst>
            <a:ext uri="{FF2B5EF4-FFF2-40B4-BE49-F238E27FC236}">
              <a16:creationId xmlns:a16="http://schemas.microsoft.com/office/drawing/2014/main" id="{00000000-0008-0000-0900-00002E000000}"/>
            </a:ext>
          </a:extLst>
        </xdr:cNvPr>
        <xdr:cNvSpPr txBox="1"/>
      </xdr:nvSpPr>
      <xdr:spPr>
        <a:xfrm>
          <a:off x="8153400" y="10934701"/>
          <a:ext cx="2562226" cy="428624"/>
        </a:xfrm>
        <a:prstGeom prst="rect">
          <a:avLst/>
        </a:prstGeom>
        <a:no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000" b="0" i="0" u="none" strike="noStrike">
              <a:solidFill>
                <a:srgbClr val="0000FF"/>
              </a:solidFill>
              <a:effectLst/>
              <a:latin typeface="HGPｺﾞｼｯｸM" panose="020B0600000000000000" pitchFamily="50" charset="-128"/>
              <a:ea typeface="HGPｺﾞｼｯｸM" panose="020B0600000000000000" pitchFamily="50" charset="-128"/>
              <a:cs typeface="+mn-cs"/>
            </a:rPr>
            <a:t>事業主証明欄は必ずゴム印を押してください</a:t>
          </a:r>
          <a:r>
            <a:rPr lang="ja-JP" altLang="en-US" sz="1000">
              <a:solidFill>
                <a:srgbClr val="0000FF"/>
              </a:solidFill>
              <a:latin typeface="HGPｺﾞｼｯｸM" panose="020B0600000000000000" pitchFamily="50" charset="-128"/>
              <a:ea typeface="HGPｺﾞｼｯｸM" panose="020B0600000000000000" pitchFamily="50" charset="-128"/>
            </a:rPr>
            <a:t> </a:t>
          </a:r>
          <a:endParaRPr kumimoji="1" lang="ja-JP" altLang="en-US" sz="1000">
            <a:solidFill>
              <a:srgbClr val="0000FF"/>
            </a:solidFill>
            <a:latin typeface="HGPｺﾞｼｯｸM" panose="020B0600000000000000" pitchFamily="50" charset="-128"/>
            <a:ea typeface="HGPｺﾞｼｯｸM" panose="020B0600000000000000" pitchFamily="50" charset="-128"/>
          </a:endParaRPr>
        </a:p>
      </xdr:txBody>
    </xdr:sp>
    <xdr:clientData/>
  </xdr:twoCellAnchor>
  <xdr:twoCellAnchor>
    <xdr:from>
      <xdr:col>23</xdr:col>
      <xdr:colOff>38100</xdr:colOff>
      <xdr:row>54</xdr:row>
      <xdr:rowOff>9525</xdr:rowOff>
    </xdr:from>
    <xdr:to>
      <xdr:col>24</xdr:col>
      <xdr:colOff>152400</xdr:colOff>
      <xdr:row>55</xdr:row>
      <xdr:rowOff>142875</xdr:rowOff>
    </xdr:to>
    <xdr:sp macro="" textlink="">
      <xdr:nvSpPr>
        <xdr:cNvPr id="48" name="テキスト ボックス 47">
          <a:extLst>
            <a:ext uri="{FF2B5EF4-FFF2-40B4-BE49-F238E27FC236}">
              <a16:creationId xmlns:a16="http://schemas.microsoft.com/office/drawing/2014/main" id="{00000000-0008-0000-0900-000030000000}"/>
            </a:ext>
          </a:extLst>
        </xdr:cNvPr>
        <xdr:cNvSpPr txBox="1"/>
      </xdr:nvSpPr>
      <xdr:spPr>
        <a:xfrm>
          <a:off x="6419850" y="11258550"/>
          <a:ext cx="371475" cy="314325"/>
        </a:xfrm>
        <a:prstGeom prst="ellipse">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0000FF"/>
              </a:solidFill>
            </a:rPr>
            <a:t>印</a:t>
          </a:r>
        </a:p>
      </xdr:txBody>
    </xdr:sp>
    <xdr:clientData/>
  </xdr:twoCellAnchor>
  <xdr:twoCellAnchor>
    <xdr:from>
      <xdr:col>22</xdr:col>
      <xdr:colOff>66675</xdr:colOff>
      <xdr:row>5</xdr:row>
      <xdr:rowOff>171450</xdr:rowOff>
    </xdr:from>
    <xdr:to>
      <xdr:col>26</xdr:col>
      <xdr:colOff>161925</xdr:colOff>
      <xdr:row>8</xdr:row>
      <xdr:rowOff>9525</xdr:rowOff>
    </xdr:to>
    <xdr:sp macro="" textlink="">
      <xdr:nvSpPr>
        <xdr:cNvPr id="49" name="正方形/長方形 48">
          <a:extLst>
            <a:ext uri="{FF2B5EF4-FFF2-40B4-BE49-F238E27FC236}">
              <a16:creationId xmlns:a16="http://schemas.microsoft.com/office/drawing/2014/main" id="{00000000-0008-0000-0900-000031000000}"/>
            </a:ext>
          </a:extLst>
        </xdr:cNvPr>
        <xdr:cNvSpPr/>
      </xdr:nvSpPr>
      <xdr:spPr>
        <a:xfrm>
          <a:off x="6191250" y="1276350"/>
          <a:ext cx="1123950" cy="409575"/>
        </a:xfrm>
        <a:prstGeom prst="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361949</xdr:colOff>
      <xdr:row>0</xdr:row>
      <xdr:rowOff>57150</xdr:rowOff>
    </xdr:from>
    <xdr:to>
      <xdr:col>42</xdr:col>
      <xdr:colOff>209550</xdr:colOff>
      <xdr:row>5</xdr:row>
      <xdr:rowOff>28575</xdr:rowOff>
    </xdr:to>
    <xdr:sp macro="" textlink="">
      <xdr:nvSpPr>
        <xdr:cNvPr id="50" name="正方形/長方形 49">
          <a:extLst>
            <a:ext uri="{FF2B5EF4-FFF2-40B4-BE49-F238E27FC236}">
              <a16:creationId xmlns:a16="http://schemas.microsoft.com/office/drawing/2014/main" id="{00000000-0008-0000-0900-000032000000}"/>
            </a:ext>
          </a:extLst>
        </xdr:cNvPr>
        <xdr:cNvSpPr/>
      </xdr:nvSpPr>
      <xdr:spPr>
        <a:xfrm>
          <a:off x="7772399" y="57150"/>
          <a:ext cx="3305176" cy="1076325"/>
        </a:xfrm>
        <a:prstGeom prst="rect">
          <a:avLst/>
        </a:prstGeom>
        <a:noFill/>
        <a:ln w="28575">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161925</xdr:colOff>
      <xdr:row>2</xdr:row>
      <xdr:rowOff>61913</xdr:rowOff>
    </xdr:from>
    <xdr:to>
      <xdr:col>27</xdr:col>
      <xdr:colOff>361949</xdr:colOff>
      <xdr:row>6</xdr:row>
      <xdr:rowOff>185738</xdr:rowOff>
    </xdr:to>
    <xdr:cxnSp macro="">
      <xdr:nvCxnSpPr>
        <xdr:cNvPr id="51" name="直線コネクタ 50">
          <a:extLst>
            <a:ext uri="{FF2B5EF4-FFF2-40B4-BE49-F238E27FC236}">
              <a16:creationId xmlns:a16="http://schemas.microsoft.com/office/drawing/2014/main" id="{00000000-0008-0000-0900-000033000000}"/>
            </a:ext>
          </a:extLst>
        </xdr:cNvPr>
        <xdr:cNvCxnSpPr>
          <a:stCxn id="49" idx="3"/>
          <a:endCxn id="50" idx="1"/>
        </xdr:cNvCxnSpPr>
      </xdr:nvCxnSpPr>
      <xdr:spPr>
        <a:xfrm flipV="1">
          <a:off x="7315200" y="595313"/>
          <a:ext cx="457199" cy="885825"/>
        </a:xfrm>
        <a:prstGeom prst="line">
          <a:avLst/>
        </a:prstGeom>
        <a:ln>
          <a:solidFill>
            <a:srgbClr val="00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142875</xdr:colOff>
      <xdr:row>7</xdr:row>
      <xdr:rowOff>180975</xdr:rowOff>
    </xdr:from>
    <xdr:to>
      <xdr:col>18</xdr:col>
      <xdr:colOff>238125</xdr:colOff>
      <xdr:row>10</xdr:row>
      <xdr:rowOff>19050</xdr:rowOff>
    </xdr:to>
    <xdr:sp macro="" textlink="">
      <xdr:nvSpPr>
        <xdr:cNvPr id="53" name="正方形/長方形 52">
          <a:extLst>
            <a:ext uri="{FF2B5EF4-FFF2-40B4-BE49-F238E27FC236}">
              <a16:creationId xmlns:a16="http://schemas.microsoft.com/office/drawing/2014/main" id="{00000000-0008-0000-0900-000035000000}"/>
            </a:ext>
          </a:extLst>
        </xdr:cNvPr>
        <xdr:cNvSpPr/>
      </xdr:nvSpPr>
      <xdr:spPr>
        <a:xfrm>
          <a:off x="4210050" y="1666875"/>
          <a:ext cx="1123950" cy="409575"/>
        </a:xfrm>
        <a:prstGeom prst="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371473</xdr:colOff>
      <xdr:row>5</xdr:row>
      <xdr:rowOff>161925</xdr:rowOff>
    </xdr:from>
    <xdr:to>
      <xdr:col>48</xdr:col>
      <xdr:colOff>158750</xdr:colOff>
      <xdr:row>11</xdr:row>
      <xdr:rowOff>0</xdr:rowOff>
    </xdr:to>
    <xdr:sp macro="" textlink="">
      <xdr:nvSpPr>
        <xdr:cNvPr id="54" name="正方形/長方形 53">
          <a:extLst>
            <a:ext uri="{FF2B5EF4-FFF2-40B4-BE49-F238E27FC236}">
              <a16:creationId xmlns:a16="http://schemas.microsoft.com/office/drawing/2014/main" id="{00000000-0008-0000-0900-000036000000}"/>
            </a:ext>
          </a:extLst>
        </xdr:cNvPr>
        <xdr:cNvSpPr/>
      </xdr:nvSpPr>
      <xdr:spPr>
        <a:xfrm>
          <a:off x="7699373" y="1266825"/>
          <a:ext cx="4492627" cy="1044575"/>
        </a:xfrm>
        <a:prstGeom prst="rect">
          <a:avLst/>
        </a:prstGeom>
        <a:noFill/>
        <a:ln w="28575">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238125</xdr:colOff>
      <xdr:row>8</xdr:row>
      <xdr:rowOff>112713</xdr:rowOff>
    </xdr:from>
    <xdr:to>
      <xdr:col>27</xdr:col>
      <xdr:colOff>371473</xdr:colOff>
      <xdr:row>9</xdr:row>
      <xdr:rowOff>4763</xdr:rowOff>
    </xdr:to>
    <xdr:cxnSp macro="">
      <xdr:nvCxnSpPr>
        <xdr:cNvPr id="55" name="直線コネクタ 54">
          <a:extLst>
            <a:ext uri="{FF2B5EF4-FFF2-40B4-BE49-F238E27FC236}">
              <a16:creationId xmlns:a16="http://schemas.microsoft.com/office/drawing/2014/main" id="{00000000-0008-0000-0900-000037000000}"/>
            </a:ext>
          </a:extLst>
        </xdr:cNvPr>
        <xdr:cNvCxnSpPr>
          <a:stCxn id="53" idx="3"/>
          <a:endCxn id="54" idx="1"/>
        </xdr:cNvCxnSpPr>
      </xdr:nvCxnSpPr>
      <xdr:spPr>
        <a:xfrm flipV="1">
          <a:off x="5280025" y="1789113"/>
          <a:ext cx="2419348" cy="82550"/>
        </a:xfrm>
        <a:prstGeom prst="line">
          <a:avLst/>
        </a:prstGeom>
        <a:ln>
          <a:solidFill>
            <a:srgbClr val="00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581025</xdr:colOff>
      <xdr:row>27</xdr:row>
      <xdr:rowOff>142876</xdr:rowOff>
    </xdr:from>
    <xdr:to>
      <xdr:col>27</xdr:col>
      <xdr:colOff>9525</xdr:colOff>
      <xdr:row>46</xdr:row>
      <xdr:rowOff>28576</xdr:rowOff>
    </xdr:to>
    <xdr:sp macro="" textlink="">
      <xdr:nvSpPr>
        <xdr:cNvPr id="59" name="正方形/長方形 58">
          <a:extLst>
            <a:ext uri="{FF2B5EF4-FFF2-40B4-BE49-F238E27FC236}">
              <a16:creationId xmlns:a16="http://schemas.microsoft.com/office/drawing/2014/main" id="{00000000-0008-0000-0900-00003B000000}"/>
            </a:ext>
          </a:extLst>
        </xdr:cNvPr>
        <xdr:cNvSpPr/>
      </xdr:nvSpPr>
      <xdr:spPr>
        <a:xfrm>
          <a:off x="1133475" y="5629276"/>
          <a:ext cx="6286500" cy="3810000"/>
        </a:xfrm>
        <a:prstGeom prst="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健保健保</a:t>
          </a:r>
        </a:p>
      </xdr:txBody>
    </xdr:sp>
    <xdr:clientData/>
  </xdr:twoCellAnchor>
  <xdr:twoCellAnchor>
    <xdr:from>
      <xdr:col>27</xdr:col>
      <xdr:colOff>390524</xdr:colOff>
      <xdr:row>26</xdr:row>
      <xdr:rowOff>66675</xdr:rowOff>
    </xdr:from>
    <xdr:to>
      <xdr:col>48</xdr:col>
      <xdr:colOff>38100</xdr:colOff>
      <xdr:row>49</xdr:row>
      <xdr:rowOff>133350</xdr:rowOff>
    </xdr:to>
    <xdr:sp macro="" textlink="">
      <xdr:nvSpPr>
        <xdr:cNvPr id="60" name="正方形/長方形 59">
          <a:extLst>
            <a:ext uri="{FF2B5EF4-FFF2-40B4-BE49-F238E27FC236}">
              <a16:creationId xmlns:a16="http://schemas.microsoft.com/office/drawing/2014/main" id="{00000000-0008-0000-0900-00003C000000}"/>
            </a:ext>
          </a:extLst>
        </xdr:cNvPr>
        <xdr:cNvSpPr/>
      </xdr:nvSpPr>
      <xdr:spPr>
        <a:xfrm>
          <a:off x="7800974" y="5362575"/>
          <a:ext cx="4419601" cy="4924425"/>
        </a:xfrm>
        <a:prstGeom prst="rect">
          <a:avLst/>
        </a:prstGeom>
        <a:noFill/>
        <a:ln w="28575">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36</xdr:row>
      <xdr:rowOff>180976</xdr:rowOff>
    </xdr:from>
    <xdr:to>
      <xdr:col>27</xdr:col>
      <xdr:colOff>723900</xdr:colOff>
      <xdr:row>36</xdr:row>
      <xdr:rowOff>190500</xdr:rowOff>
    </xdr:to>
    <xdr:cxnSp macro="">
      <xdr:nvCxnSpPr>
        <xdr:cNvPr id="61" name="直線コネクタ 60">
          <a:extLst>
            <a:ext uri="{FF2B5EF4-FFF2-40B4-BE49-F238E27FC236}">
              <a16:creationId xmlns:a16="http://schemas.microsoft.com/office/drawing/2014/main" id="{00000000-0008-0000-0900-00003D000000}"/>
            </a:ext>
          </a:extLst>
        </xdr:cNvPr>
        <xdr:cNvCxnSpPr>
          <a:stCxn id="59" idx="3"/>
        </xdr:cNvCxnSpPr>
      </xdr:nvCxnSpPr>
      <xdr:spPr>
        <a:xfrm>
          <a:off x="7419975" y="7534276"/>
          <a:ext cx="714375" cy="9524"/>
        </a:xfrm>
        <a:prstGeom prst="line">
          <a:avLst/>
        </a:prstGeom>
        <a:ln>
          <a:solidFill>
            <a:srgbClr val="00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146050</xdr:colOff>
      <xdr:row>15</xdr:row>
      <xdr:rowOff>63500</xdr:rowOff>
    </xdr:from>
    <xdr:to>
      <xdr:col>42</xdr:col>
      <xdr:colOff>1</xdr:colOff>
      <xdr:row>16</xdr:row>
      <xdr:rowOff>107445</xdr:rowOff>
    </xdr:to>
    <xdr:pic>
      <xdr:nvPicPr>
        <xdr:cNvPr id="35" name="図 34">
          <a:extLst>
            <a:ext uri="{FF2B5EF4-FFF2-40B4-BE49-F238E27FC236}">
              <a16:creationId xmlns:a16="http://schemas.microsoft.com/office/drawing/2014/main" id="{00000000-0008-0000-0900-000023000000}"/>
            </a:ext>
          </a:extLst>
        </xdr:cNvPr>
        <xdr:cNvPicPr>
          <a:picLocks noChangeAspect="1"/>
        </xdr:cNvPicPr>
      </xdr:nvPicPr>
      <xdr:blipFill>
        <a:blip xmlns:r="http://schemas.openxmlformats.org/officeDocument/2006/relationships" r:embed="rId2"/>
        <a:stretch>
          <a:fillRect/>
        </a:stretch>
      </xdr:blipFill>
      <xdr:spPr>
        <a:xfrm>
          <a:off x="8985250" y="2616200"/>
          <a:ext cx="2260601" cy="234445"/>
        </a:xfrm>
        <a:prstGeom prst="rect">
          <a:avLst/>
        </a:prstGeom>
      </xdr:spPr>
    </xdr:pic>
    <xdr:clientData/>
  </xdr:twoCellAnchor>
  <xdr:twoCellAnchor editAs="oneCell">
    <xdr:from>
      <xdr:col>43</xdr:col>
      <xdr:colOff>203200</xdr:colOff>
      <xdr:row>15</xdr:row>
      <xdr:rowOff>57150</xdr:rowOff>
    </xdr:from>
    <xdr:to>
      <xdr:col>49</xdr:col>
      <xdr:colOff>12700</xdr:colOff>
      <xdr:row>16</xdr:row>
      <xdr:rowOff>120651</xdr:rowOff>
    </xdr:to>
    <xdr:pic>
      <xdr:nvPicPr>
        <xdr:cNvPr id="37" name="図 36">
          <a:extLst>
            <a:ext uri="{FF2B5EF4-FFF2-40B4-BE49-F238E27FC236}">
              <a16:creationId xmlns:a16="http://schemas.microsoft.com/office/drawing/2014/main" id="{00000000-0008-0000-0900-000025000000}"/>
            </a:ext>
          </a:extLst>
        </xdr:cNvPr>
        <xdr:cNvPicPr>
          <a:picLocks noChangeAspect="1"/>
        </xdr:cNvPicPr>
      </xdr:nvPicPr>
      <xdr:blipFill>
        <a:blip xmlns:r="http://schemas.openxmlformats.org/officeDocument/2006/relationships" r:embed="rId3"/>
        <a:stretch>
          <a:fillRect/>
        </a:stretch>
      </xdr:blipFill>
      <xdr:spPr>
        <a:xfrm>
          <a:off x="11671300" y="2609850"/>
          <a:ext cx="1123950" cy="254001"/>
        </a:xfrm>
        <a:prstGeom prst="rect">
          <a:avLst/>
        </a:prstGeom>
      </xdr:spPr>
    </xdr:pic>
    <xdr:clientData/>
  </xdr:twoCellAnchor>
  <xdr:twoCellAnchor editAs="oneCell">
    <xdr:from>
      <xdr:col>50</xdr:col>
      <xdr:colOff>171450</xdr:colOff>
      <xdr:row>15</xdr:row>
      <xdr:rowOff>88900</xdr:rowOff>
    </xdr:from>
    <xdr:to>
      <xdr:col>53</xdr:col>
      <xdr:colOff>184150</xdr:colOff>
      <xdr:row>16</xdr:row>
      <xdr:rowOff>133350</xdr:rowOff>
    </xdr:to>
    <xdr:pic>
      <xdr:nvPicPr>
        <xdr:cNvPr id="38" name="図 37">
          <a:extLst>
            <a:ext uri="{FF2B5EF4-FFF2-40B4-BE49-F238E27FC236}">
              <a16:creationId xmlns:a16="http://schemas.microsoft.com/office/drawing/2014/main" id="{00000000-0008-0000-0900-000026000000}"/>
            </a:ext>
          </a:extLst>
        </xdr:cNvPr>
        <xdr:cNvPicPr>
          <a:picLocks noChangeAspect="1"/>
        </xdr:cNvPicPr>
      </xdr:nvPicPr>
      <xdr:blipFill>
        <a:blip xmlns:r="http://schemas.openxmlformats.org/officeDocument/2006/relationships" r:embed="rId4"/>
        <a:stretch>
          <a:fillRect/>
        </a:stretch>
      </xdr:blipFill>
      <xdr:spPr>
        <a:xfrm>
          <a:off x="13173075" y="2641600"/>
          <a:ext cx="669925" cy="234950"/>
        </a:xfrm>
        <a:prstGeom prst="rect">
          <a:avLst/>
        </a:prstGeom>
      </xdr:spPr>
    </xdr:pic>
    <xdr:clientData/>
  </xdr:twoCellAnchor>
  <xdr:twoCellAnchor editAs="oneCell">
    <xdr:from>
      <xdr:col>55</xdr:col>
      <xdr:colOff>209550</xdr:colOff>
      <xdr:row>15</xdr:row>
      <xdr:rowOff>76200</xdr:rowOff>
    </xdr:from>
    <xdr:to>
      <xdr:col>56</xdr:col>
      <xdr:colOff>211062</xdr:colOff>
      <xdr:row>16</xdr:row>
      <xdr:rowOff>139700</xdr:rowOff>
    </xdr:to>
    <xdr:pic>
      <xdr:nvPicPr>
        <xdr:cNvPr id="41" name="図 40">
          <a:extLst>
            <a:ext uri="{FF2B5EF4-FFF2-40B4-BE49-F238E27FC236}">
              <a16:creationId xmlns:a16="http://schemas.microsoft.com/office/drawing/2014/main" id="{00000000-0008-0000-0900-000029000000}"/>
            </a:ext>
          </a:extLst>
        </xdr:cNvPr>
        <xdr:cNvPicPr>
          <a:picLocks noChangeAspect="1"/>
        </xdr:cNvPicPr>
      </xdr:nvPicPr>
      <xdr:blipFill>
        <a:blip xmlns:r="http://schemas.openxmlformats.org/officeDocument/2006/relationships" r:embed="rId5"/>
        <a:stretch>
          <a:fillRect/>
        </a:stretch>
      </xdr:blipFill>
      <xdr:spPr>
        <a:xfrm>
          <a:off x="14306550" y="2628900"/>
          <a:ext cx="220587" cy="254000"/>
        </a:xfrm>
        <a:prstGeom prst="rect">
          <a:avLst/>
        </a:prstGeom>
      </xdr:spPr>
    </xdr:pic>
    <xdr:clientData/>
  </xdr:twoCellAnchor>
  <xdr:twoCellAnchor editAs="oneCell">
    <xdr:from>
      <xdr:col>31</xdr:col>
      <xdr:colOff>184150</xdr:colOff>
      <xdr:row>19</xdr:row>
      <xdr:rowOff>158750</xdr:rowOff>
    </xdr:from>
    <xdr:to>
      <xdr:col>42</xdr:col>
      <xdr:colOff>12700</xdr:colOff>
      <xdr:row>20</xdr:row>
      <xdr:rowOff>150163</xdr:rowOff>
    </xdr:to>
    <xdr:pic>
      <xdr:nvPicPr>
        <xdr:cNvPr id="44" name="図 43">
          <a:extLst>
            <a:ext uri="{FF2B5EF4-FFF2-40B4-BE49-F238E27FC236}">
              <a16:creationId xmlns:a16="http://schemas.microsoft.com/office/drawing/2014/main" id="{00000000-0008-0000-0900-00002C000000}"/>
            </a:ext>
          </a:extLst>
        </xdr:cNvPr>
        <xdr:cNvPicPr>
          <a:picLocks noChangeAspect="1"/>
        </xdr:cNvPicPr>
      </xdr:nvPicPr>
      <xdr:blipFill>
        <a:blip xmlns:r="http://schemas.openxmlformats.org/officeDocument/2006/relationships" r:embed="rId6"/>
        <a:stretch>
          <a:fillRect/>
        </a:stretch>
      </xdr:blipFill>
      <xdr:spPr>
        <a:xfrm>
          <a:off x="9023350" y="3587750"/>
          <a:ext cx="2238375" cy="239063"/>
        </a:xfrm>
        <a:prstGeom prst="rect">
          <a:avLst/>
        </a:prstGeom>
      </xdr:spPr>
    </xdr:pic>
    <xdr:clientData/>
  </xdr:twoCellAnchor>
  <xdr:twoCellAnchor editAs="oneCell">
    <xdr:from>
      <xdr:col>44</xdr:col>
      <xdr:colOff>12700</xdr:colOff>
      <xdr:row>19</xdr:row>
      <xdr:rowOff>158750</xdr:rowOff>
    </xdr:from>
    <xdr:to>
      <xdr:col>49</xdr:col>
      <xdr:colOff>25400</xdr:colOff>
      <xdr:row>20</xdr:row>
      <xdr:rowOff>146050</xdr:rowOff>
    </xdr:to>
    <xdr:pic>
      <xdr:nvPicPr>
        <xdr:cNvPr id="47" name="図 46">
          <a:extLst>
            <a:ext uri="{FF2B5EF4-FFF2-40B4-BE49-F238E27FC236}">
              <a16:creationId xmlns:a16="http://schemas.microsoft.com/office/drawing/2014/main" id="{00000000-0008-0000-0900-00002F000000}"/>
            </a:ext>
          </a:extLst>
        </xdr:cNvPr>
        <xdr:cNvPicPr>
          <a:picLocks noChangeAspect="1"/>
        </xdr:cNvPicPr>
      </xdr:nvPicPr>
      <xdr:blipFill>
        <a:blip xmlns:r="http://schemas.openxmlformats.org/officeDocument/2006/relationships" r:embed="rId7"/>
        <a:stretch>
          <a:fillRect/>
        </a:stretch>
      </xdr:blipFill>
      <xdr:spPr>
        <a:xfrm>
          <a:off x="11699875" y="3587750"/>
          <a:ext cx="1108075" cy="234950"/>
        </a:xfrm>
        <a:prstGeom prst="rect">
          <a:avLst/>
        </a:prstGeom>
      </xdr:spPr>
    </xdr:pic>
    <xdr:clientData/>
  </xdr:twoCellAnchor>
  <xdr:twoCellAnchor editAs="oneCell">
    <xdr:from>
      <xdr:col>51</xdr:col>
      <xdr:colOff>0</xdr:colOff>
      <xdr:row>19</xdr:row>
      <xdr:rowOff>139700</xdr:rowOff>
    </xdr:from>
    <xdr:to>
      <xdr:col>54</xdr:col>
      <xdr:colOff>12700</xdr:colOff>
      <xdr:row>20</xdr:row>
      <xdr:rowOff>133350</xdr:rowOff>
    </xdr:to>
    <xdr:pic>
      <xdr:nvPicPr>
        <xdr:cNvPr id="52" name="図 51">
          <a:extLst>
            <a:ext uri="{FF2B5EF4-FFF2-40B4-BE49-F238E27FC236}">
              <a16:creationId xmlns:a16="http://schemas.microsoft.com/office/drawing/2014/main" id="{00000000-0008-0000-0900-000034000000}"/>
            </a:ext>
          </a:extLst>
        </xdr:cNvPr>
        <xdr:cNvPicPr>
          <a:picLocks noChangeAspect="1"/>
        </xdr:cNvPicPr>
      </xdr:nvPicPr>
      <xdr:blipFill>
        <a:blip xmlns:r="http://schemas.openxmlformats.org/officeDocument/2006/relationships" r:embed="rId8"/>
        <a:stretch>
          <a:fillRect/>
        </a:stretch>
      </xdr:blipFill>
      <xdr:spPr>
        <a:xfrm>
          <a:off x="13220700" y="3568700"/>
          <a:ext cx="669925" cy="241300"/>
        </a:xfrm>
        <a:prstGeom prst="rect">
          <a:avLst/>
        </a:prstGeom>
      </xdr:spPr>
    </xdr:pic>
    <xdr:clientData/>
  </xdr:twoCellAnchor>
  <xdr:twoCellAnchor editAs="oneCell">
    <xdr:from>
      <xdr:col>55</xdr:col>
      <xdr:colOff>190500</xdr:colOff>
      <xdr:row>19</xdr:row>
      <xdr:rowOff>152400</xdr:rowOff>
    </xdr:from>
    <xdr:to>
      <xdr:col>56</xdr:col>
      <xdr:colOff>190500</xdr:colOff>
      <xdr:row>20</xdr:row>
      <xdr:rowOff>150684</xdr:rowOff>
    </xdr:to>
    <xdr:pic>
      <xdr:nvPicPr>
        <xdr:cNvPr id="56" name="図 55">
          <a:extLst>
            <a:ext uri="{FF2B5EF4-FFF2-40B4-BE49-F238E27FC236}">
              <a16:creationId xmlns:a16="http://schemas.microsoft.com/office/drawing/2014/main" id="{00000000-0008-0000-0900-000038000000}"/>
            </a:ext>
          </a:extLst>
        </xdr:cNvPr>
        <xdr:cNvPicPr>
          <a:picLocks noChangeAspect="1"/>
        </xdr:cNvPicPr>
      </xdr:nvPicPr>
      <xdr:blipFill>
        <a:blip xmlns:r="http://schemas.openxmlformats.org/officeDocument/2006/relationships" r:embed="rId9"/>
        <a:stretch>
          <a:fillRect/>
        </a:stretch>
      </xdr:blipFill>
      <xdr:spPr>
        <a:xfrm>
          <a:off x="14287500" y="3581400"/>
          <a:ext cx="219075" cy="245934"/>
        </a:xfrm>
        <a:prstGeom prst="rect">
          <a:avLst/>
        </a:prstGeom>
      </xdr:spPr>
    </xdr:pic>
    <xdr:clientData/>
  </xdr:twoCellAnchor>
  <xdr:twoCellAnchor editAs="oneCell">
    <xdr:from>
      <xdr:col>31</xdr:col>
      <xdr:colOff>158750</xdr:colOff>
      <xdr:row>17</xdr:row>
      <xdr:rowOff>139700</xdr:rowOff>
    </xdr:from>
    <xdr:to>
      <xdr:col>41</xdr:col>
      <xdr:colOff>203200</xdr:colOff>
      <xdr:row>18</xdr:row>
      <xdr:rowOff>146050</xdr:rowOff>
    </xdr:to>
    <xdr:pic>
      <xdr:nvPicPr>
        <xdr:cNvPr id="57" name="図 56">
          <a:extLst>
            <a:ext uri="{FF2B5EF4-FFF2-40B4-BE49-F238E27FC236}">
              <a16:creationId xmlns:a16="http://schemas.microsoft.com/office/drawing/2014/main" id="{00000000-0008-0000-0900-000039000000}"/>
            </a:ext>
          </a:extLst>
        </xdr:cNvPr>
        <xdr:cNvPicPr>
          <a:picLocks noChangeAspect="1"/>
        </xdr:cNvPicPr>
      </xdr:nvPicPr>
      <xdr:blipFill>
        <a:blip xmlns:r="http://schemas.openxmlformats.org/officeDocument/2006/relationships" r:embed="rId10"/>
        <a:stretch>
          <a:fillRect/>
        </a:stretch>
      </xdr:blipFill>
      <xdr:spPr>
        <a:xfrm>
          <a:off x="8997950" y="3073400"/>
          <a:ext cx="2235200" cy="254000"/>
        </a:xfrm>
        <a:prstGeom prst="rect">
          <a:avLst/>
        </a:prstGeom>
      </xdr:spPr>
    </xdr:pic>
    <xdr:clientData/>
  </xdr:twoCellAnchor>
  <xdr:twoCellAnchor editAs="oneCell">
    <xdr:from>
      <xdr:col>43</xdr:col>
      <xdr:colOff>215900</xdr:colOff>
      <xdr:row>17</xdr:row>
      <xdr:rowOff>152400</xdr:rowOff>
    </xdr:from>
    <xdr:to>
      <xdr:col>49</xdr:col>
      <xdr:colOff>6350</xdr:colOff>
      <xdr:row>18</xdr:row>
      <xdr:rowOff>133350</xdr:rowOff>
    </xdr:to>
    <xdr:pic>
      <xdr:nvPicPr>
        <xdr:cNvPr id="58" name="図 57">
          <a:extLst>
            <a:ext uri="{FF2B5EF4-FFF2-40B4-BE49-F238E27FC236}">
              <a16:creationId xmlns:a16="http://schemas.microsoft.com/office/drawing/2014/main" id="{00000000-0008-0000-0900-00003A000000}"/>
            </a:ext>
          </a:extLst>
        </xdr:cNvPr>
        <xdr:cNvPicPr>
          <a:picLocks noChangeAspect="1"/>
        </xdr:cNvPicPr>
      </xdr:nvPicPr>
      <xdr:blipFill>
        <a:blip xmlns:r="http://schemas.openxmlformats.org/officeDocument/2006/relationships" r:embed="rId11"/>
        <a:stretch>
          <a:fillRect/>
        </a:stretch>
      </xdr:blipFill>
      <xdr:spPr>
        <a:xfrm>
          <a:off x="11684000" y="3086100"/>
          <a:ext cx="1104900" cy="228600"/>
        </a:xfrm>
        <a:prstGeom prst="rect">
          <a:avLst/>
        </a:prstGeom>
      </xdr:spPr>
    </xdr:pic>
    <xdr:clientData/>
  </xdr:twoCellAnchor>
  <xdr:twoCellAnchor editAs="oneCell">
    <xdr:from>
      <xdr:col>50</xdr:col>
      <xdr:colOff>158750</xdr:colOff>
      <xdr:row>17</xdr:row>
      <xdr:rowOff>127000</xdr:rowOff>
    </xdr:from>
    <xdr:to>
      <xdr:col>53</xdr:col>
      <xdr:colOff>171450</xdr:colOff>
      <xdr:row>18</xdr:row>
      <xdr:rowOff>114300</xdr:rowOff>
    </xdr:to>
    <xdr:pic>
      <xdr:nvPicPr>
        <xdr:cNvPr id="62" name="図 61">
          <a:extLst>
            <a:ext uri="{FF2B5EF4-FFF2-40B4-BE49-F238E27FC236}">
              <a16:creationId xmlns:a16="http://schemas.microsoft.com/office/drawing/2014/main" id="{00000000-0008-0000-0900-00003E000000}"/>
            </a:ext>
          </a:extLst>
        </xdr:cNvPr>
        <xdr:cNvPicPr>
          <a:picLocks noChangeAspect="1"/>
        </xdr:cNvPicPr>
      </xdr:nvPicPr>
      <xdr:blipFill>
        <a:blip xmlns:r="http://schemas.openxmlformats.org/officeDocument/2006/relationships" r:embed="rId12"/>
        <a:stretch>
          <a:fillRect/>
        </a:stretch>
      </xdr:blipFill>
      <xdr:spPr>
        <a:xfrm>
          <a:off x="13160375" y="3060700"/>
          <a:ext cx="669925" cy="234950"/>
        </a:xfrm>
        <a:prstGeom prst="rect">
          <a:avLst/>
        </a:prstGeom>
      </xdr:spPr>
    </xdr:pic>
    <xdr:clientData/>
  </xdr:twoCellAnchor>
  <xdr:twoCellAnchor editAs="oneCell">
    <xdr:from>
      <xdr:col>55</xdr:col>
      <xdr:colOff>190500</xdr:colOff>
      <xdr:row>17</xdr:row>
      <xdr:rowOff>152400</xdr:rowOff>
    </xdr:from>
    <xdr:to>
      <xdr:col>56</xdr:col>
      <xdr:colOff>180824</xdr:colOff>
      <xdr:row>18</xdr:row>
      <xdr:rowOff>139700</xdr:rowOff>
    </xdr:to>
    <xdr:pic>
      <xdr:nvPicPr>
        <xdr:cNvPr id="63" name="図 62">
          <a:extLst>
            <a:ext uri="{FF2B5EF4-FFF2-40B4-BE49-F238E27FC236}">
              <a16:creationId xmlns:a16="http://schemas.microsoft.com/office/drawing/2014/main" id="{00000000-0008-0000-0900-00003F000000}"/>
            </a:ext>
          </a:extLst>
        </xdr:cNvPr>
        <xdr:cNvPicPr>
          <a:picLocks noChangeAspect="1"/>
        </xdr:cNvPicPr>
      </xdr:nvPicPr>
      <xdr:blipFill>
        <a:blip xmlns:r="http://schemas.openxmlformats.org/officeDocument/2006/relationships" r:embed="rId13"/>
        <a:stretch>
          <a:fillRect/>
        </a:stretch>
      </xdr:blipFill>
      <xdr:spPr>
        <a:xfrm>
          <a:off x="14287500" y="3086100"/>
          <a:ext cx="209399" cy="234950"/>
        </a:xfrm>
        <a:prstGeom prst="rect">
          <a:avLst/>
        </a:prstGeom>
      </xdr:spPr>
    </xdr:pic>
    <xdr:clientData/>
  </xdr:twoCellAnchor>
  <xdr:twoCellAnchor editAs="oneCell">
    <xdr:from>
      <xdr:col>31</xdr:col>
      <xdr:colOff>139700</xdr:colOff>
      <xdr:row>21</xdr:row>
      <xdr:rowOff>146050</xdr:rowOff>
    </xdr:from>
    <xdr:to>
      <xdr:col>41</xdr:col>
      <xdr:colOff>177800</xdr:colOff>
      <xdr:row>22</xdr:row>
      <xdr:rowOff>136093</xdr:rowOff>
    </xdr:to>
    <xdr:pic>
      <xdr:nvPicPr>
        <xdr:cNvPr id="64" name="図 63">
          <a:extLst>
            <a:ext uri="{FF2B5EF4-FFF2-40B4-BE49-F238E27FC236}">
              <a16:creationId xmlns:a16="http://schemas.microsoft.com/office/drawing/2014/main" id="{00000000-0008-0000-0900-000040000000}"/>
            </a:ext>
          </a:extLst>
        </xdr:cNvPr>
        <xdr:cNvPicPr>
          <a:picLocks noChangeAspect="1"/>
        </xdr:cNvPicPr>
      </xdr:nvPicPr>
      <xdr:blipFill>
        <a:blip xmlns:r="http://schemas.openxmlformats.org/officeDocument/2006/relationships" r:embed="rId14"/>
        <a:stretch>
          <a:fillRect/>
        </a:stretch>
      </xdr:blipFill>
      <xdr:spPr>
        <a:xfrm>
          <a:off x="8978900" y="4070350"/>
          <a:ext cx="2228850" cy="237693"/>
        </a:xfrm>
        <a:prstGeom prst="rect">
          <a:avLst/>
        </a:prstGeom>
      </xdr:spPr>
    </xdr:pic>
    <xdr:clientData/>
  </xdr:twoCellAnchor>
  <xdr:twoCellAnchor editAs="oneCell">
    <xdr:from>
      <xdr:col>44</xdr:col>
      <xdr:colOff>12700</xdr:colOff>
      <xdr:row>21</xdr:row>
      <xdr:rowOff>158750</xdr:rowOff>
    </xdr:from>
    <xdr:to>
      <xdr:col>49</xdr:col>
      <xdr:colOff>25400</xdr:colOff>
      <xdr:row>22</xdr:row>
      <xdr:rowOff>139700</xdr:rowOff>
    </xdr:to>
    <xdr:pic>
      <xdr:nvPicPr>
        <xdr:cNvPr id="65" name="図 64">
          <a:extLst>
            <a:ext uri="{FF2B5EF4-FFF2-40B4-BE49-F238E27FC236}">
              <a16:creationId xmlns:a16="http://schemas.microsoft.com/office/drawing/2014/main" id="{00000000-0008-0000-0900-000041000000}"/>
            </a:ext>
          </a:extLst>
        </xdr:cNvPr>
        <xdr:cNvPicPr>
          <a:picLocks noChangeAspect="1"/>
        </xdr:cNvPicPr>
      </xdr:nvPicPr>
      <xdr:blipFill>
        <a:blip xmlns:r="http://schemas.openxmlformats.org/officeDocument/2006/relationships" r:embed="rId15"/>
        <a:stretch>
          <a:fillRect/>
        </a:stretch>
      </xdr:blipFill>
      <xdr:spPr>
        <a:xfrm>
          <a:off x="11699875" y="4083050"/>
          <a:ext cx="1108075" cy="228600"/>
        </a:xfrm>
        <a:prstGeom prst="rect">
          <a:avLst/>
        </a:prstGeom>
      </xdr:spPr>
    </xdr:pic>
    <xdr:clientData/>
  </xdr:twoCellAnchor>
  <xdr:twoCellAnchor editAs="oneCell">
    <xdr:from>
      <xdr:col>51</xdr:col>
      <xdr:colOff>6350</xdr:colOff>
      <xdr:row>21</xdr:row>
      <xdr:rowOff>165100</xdr:rowOff>
    </xdr:from>
    <xdr:to>
      <xdr:col>54</xdr:col>
      <xdr:colOff>19050</xdr:colOff>
      <xdr:row>22</xdr:row>
      <xdr:rowOff>146050</xdr:rowOff>
    </xdr:to>
    <xdr:pic>
      <xdr:nvPicPr>
        <xdr:cNvPr id="66" name="図 65">
          <a:extLst>
            <a:ext uri="{FF2B5EF4-FFF2-40B4-BE49-F238E27FC236}">
              <a16:creationId xmlns:a16="http://schemas.microsoft.com/office/drawing/2014/main" id="{00000000-0008-0000-0900-000042000000}"/>
            </a:ext>
          </a:extLst>
        </xdr:cNvPr>
        <xdr:cNvPicPr>
          <a:picLocks noChangeAspect="1"/>
        </xdr:cNvPicPr>
      </xdr:nvPicPr>
      <xdr:blipFill>
        <a:blip xmlns:r="http://schemas.openxmlformats.org/officeDocument/2006/relationships" r:embed="rId16"/>
        <a:stretch>
          <a:fillRect/>
        </a:stretch>
      </xdr:blipFill>
      <xdr:spPr>
        <a:xfrm>
          <a:off x="13227050" y="4089400"/>
          <a:ext cx="669925" cy="228600"/>
        </a:xfrm>
        <a:prstGeom prst="rect">
          <a:avLst/>
        </a:prstGeom>
      </xdr:spPr>
    </xdr:pic>
    <xdr:clientData/>
  </xdr:twoCellAnchor>
  <xdr:twoCellAnchor editAs="oneCell">
    <xdr:from>
      <xdr:col>55</xdr:col>
      <xdr:colOff>184150</xdr:colOff>
      <xdr:row>21</xdr:row>
      <xdr:rowOff>146050</xdr:rowOff>
    </xdr:from>
    <xdr:to>
      <xdr:col>56</xdr:col>
      <xdr:colOff>185662</xdr:colOff>
      <xdr:row>22</xdr:row>
      <xdr:rowOff>146050</xdr:rowOff>
    </xdr:to>
    <xdr:pic>
      <xdr:nvPicPr>
        <xdr:cNvPr id="67" name="図 66">
          <a:extLst>
            <a:ext uri="{FF2B5EF4-FFF2-40B4-BE49-F238E27FC236}">
              <a16:creationId xmlns:a16="http://schemas.microsoft.com/office/drawing/2014/main" id="{00000000-0008-0000-0900-000043000000}"/>
            </a:ext>
          </a:extLst>
        </xdr:cNvPr>
        <xdr:cNvPicPr>
          <a:picLocks noChangeAspect="1"/>
        </xdr:cNvPicPr>
      </xdr:nvPicPr>
      <xdr:blipFill>
        <a:blip xmlns:r="http://schemas.openxmlformats.org/officeDocument/2006/relationships" r:embed="rId17"/>
        <a:stretch>
          <a:fillRect/>
        </a:stretch>
      </xdr:blipFill>
      <xdr:spPr>
        <a:xfrm>
          <a:off x="14281150" y="4070350"/>
          <a:ext cx="220587" cy="247650"/>
        </a:xfrm>
        <a:prstGeom prst="rect">
          <a:avLst/>
        </a:prstGeom>
      </xdr:spPr>
    </xdr:pic>
    <xdr:clientData/>
  </xdr:twoCellAnchor>
  <xdr:twoCellAnchor editAs="oneCell">
    <xdr:from>
      <xdr:col>31</xdr:col>
      <xdr:colOff>133350</xdr:colOff>
      <xdr:row>23</xdr:row>
      <xdr:rowOff>139700</xdr:rowOff>
    </xdr:from>
    <xdr:to>
      <xdr:col>41</xdr:col>
      <xdr:colOff>184150</xdr:colOff>
      <xdr:row>24</xdr:row>
      <xdr:rowOff>124655</xdr:rowOff>
    </xdr:to>
    <xdr:pic>
      <xdr:nvPicPr>
        <xdr:cNvPr id="68" name="図 67">
          <a:extLst>
            <a:ext uri="{FF2B5EF4-FFF2-40B4-BE49-F238E27FC236}">
              <a16:creationId xmlns:a16="http://schemas.microsoft.com/office/drawing/2014/main" id="{00000000-0008-0000-0900-000044000000}"/>
            </a:ext>
          </a:extLst>
        </xdr:cNvPr>
        <xdr:cNvPicPr>
          <a:picLocks noChangeAspect="1"/>
        </xdr:cNvPicPr>
      </xdr:nvPicPr>
      <xdr:blipFill>
        <a:blip xmlns:r="http://schemas.openxmlformats.org/officeDocument/2006/relationships" r:embed="rId18"/>
        <a:stretch>
          <a:fillRect/>
        </a:stretch>
      </xdr:blipFill>
      <xdr:spPr>
        <a:xfrm>
          <a:off x="8972550" y="4559300"/>
          <a:ext cx="2241550" cy="232605"/>
        </a:xfrm>
        <a:prstGeom prst="rect">
          <a:avLst/>
        </a:prstGeom>
      </xdr:spPr>
    </xdr:pic>
    <xdr:clientData/>
  </xdr:twoCellAnchor>
  <xdr:twoCellAnchor editAs="oneCell">
    <xdr:from>
      <xdr:col>44</xdr:col>
      <xdr:colOff>6350</xdr:colOff>
      <xdr:row>23</xdr:row>
      <xdr:rowOff>120650</xdr:rowOff>
    </xdr:from>
    <xdr:to>
      <xdr:col>49</xdr:col>
      <xdr:colOff>44450</xdr:colOff>
      <xdr:row>24</xdr:row>
      <xdr:rowOff>127000</xdr:rowOff>
    </xdr:to>
    <xdr:pic>
      <xdr:nvPicPr>
        <xdr:cNvPr id="69" name="図 68">
          <a:extLst>
            <a:ext uri="{FF2B5EF4-FFF2-40B4-BE49-F238E27FC236}">
              <a16:creationId xmlns:a16="http://schemas.microsoft.com/office/drawing/2014/main" id="{00000000-0008-0000-0900-000045000000}"/>
            </a:ext>
          </a:extLst>
        </xdr:cNvPr>
        <xdr:cNvPicPr>
          <a:picLocks noChangeAspect="1"/>
        </xdr:cNvPicPr>
      </xdr:nvPicPr>
      <xdr:blipFill>
        <a:blip xmlns:r="http://schemas.openxmlformats.org/officeDocument/2006/relationships" r:embed="rId19"/>
        <a:stretch>
          <a:fillRect/>
        </a:stretch>
      </xdr:blipFill>
      <xdr:spPr>
        <a:xfrm>
          <a:off x="11693525" y="4540250"/>
          <a:ext cx="1133475" cy="254000"/>
        </a:xfrm>
        <a:prstGeom prst="rect">
          <a:avLst/>
        </a:prstGeom>
      </xdr:spPr>
    </xdr:pic>
    <xdr:clientData/>
  </xdr:twoCellAnchor>
  <xdr:twoCellAnchor editAs="oneCell">
    <xdr:from>
      <xdr:col>51</xdr:col>
      <xdr:colOff>19050</xdr:colOff>
      <xdr:row>23</xdr:row>
      <xdr:rowOff>139700</xdr:rowOff>
    </xdr:from>
    <xdr:to>
      <xdr:col>54</xdr:col>
      <xdr:colOff>31750</xdr:colOff>
      <xdr:row>24</xdr:row>
      <xdr:rowOff>133350</xdr:rowOff>
    </xdr:to>
    <xdr:pic>
      <xdr:nvPicPr>
        <xdr:cNvPr id="70" name="図 69">
          <a:extLst>
            <a:ext uri="{FF2B5EF4-FFF2-40B4-BE49-F238E27FC236}">
              <a16:creationId xmlns:a16="http://schemas.microsoft.com/office/drawing/2014/main" id="{00000000-0008-0000-0900-000046000000}"/>
            </a:ext>
          </a:extLst>
        </xdr:cNvPr>
        <xdr:cNvPicPr>
          <a:picLocks noChangeAspect="1"/>
        </xdr:cNvPicPr>
      </xdr:nvPicPr>
      <xdr:blipFill>
        <a:blip xmlns:r="http://schemas.openxmlformats.org/officeDocument/2006/relationships" r:embed="rId20"/>
        <a:stretch>
          <a:fillRect/>
        </a:stretch>
      </xdr:blipFill>
      <xdr:spPr>
        <a:xfrm>
          <a:off x="13239750" y="4559300"/>
          <a:ext cx="669925" cy="241300"/>
        </a:xfrm>
        <a:prstGeom prst="rect">
          <a:avLst/>
        </a:prstGeom>
      </xdr:spPr>
    </xdr:pic>
    <xdr:clientData/>
  </xdr:twoCellAnchor>
  <xdr:twoCellAnchor editAs="oneCell">
    <xdr:from>
      <xdr:col>55</xdr:col>
      <xdr:colOff>203200</xdr:colOff>
      <xdr:row>23</xdr:row>
      <xdr:rowOff>146050</xdr:rowOff>
    </xdr:from>
    <xdr:to>
      <xdr:col>56</xdr:col>
      <xdr:colOff>203200</xdr:colOff>
      <xdr:row>24</xdr:row>
      <xdr:rowOff>144334</xdr:rowOff>
    </xdr:to>
    <xdr:pic>
      <xdr:nvPicPr>
        <xdr:cNvPr id="71" name="図 70">
          <a:extLst>
            <a:ext uri="{FF2B5EF4-FFF2-40B4-BE49-F238E27FC236}">
              <a16:creationId xmlns:a16="http://schemas.microsoft.com/office/drawing/2014/main" id="{00000000-0008-0000-0900-000047000000}"/>
            </a:ext>
          </a:extLst>
        </xdr:cNvPr>
        <xdr:cNvPicPr>
          <a:picLocks noChangeAspect="1"/>
        </xdr:cNvPicPr>
      </xdr:nvPicPr>
      <xdr:blipFill>
        <a:blip xmlns:r="http://schemas.openxmlformats.org/officeDocument/2006/relationships" r:embed="rId21"/>
        <a:stretch>
          <a:fillRect/>
        </a:stretch>
      </xdr:blipFill>
      <xdr:spPr>
        <a:xfrm>
          <a:off x="14300200" y="4565650"/>
          <a:ext cx="219075" cy="2459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15</xdr:row>
      <xdr:rowOff>1</xdr:rowOff>
    </xdr:from>
    <xdr:to>
      <xdr:col>22</xdr:col>
      <xdr:colOff>30481</xdr:colOff>
      <xdr:row>16</xdr:row>
      <xdr:rowOff>13717</xdr:rowOff>
    </xdr:to>
    <xdr:pic>
      <xdr:nvPicPr>
        <xdr:cNvPr id="10" name="図 9">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1"/>
        <a:stretch>
          <a:fillRect/>
        </a:stretch>
      </xdr:blipFill>
      <xdr:spPr>
        <a:xfrm>
          <a:off x="273051" y="2660651"/>
          <a:ext cx="5764530" cy="267716"/>
        </a:xfrm>
        <a:prstGeom prst="rect">
          <a:avLst/>
        </a:prstGeom>
      </xdr:spPr>
    </xdr:pic>
    <xdr:clientData/>
  </xdr:twoCellAnchor>
  <xdr:oneCellAnchor>
    <xdr:from>
      <xdr:col>1</xdr:col>
      <xdr:colOff>1</xdr:colOff>
      <xdr:row>17</xdr:row>
      <xdr:rowOff>1</xdr:rowOff>
    </xdr:from>
    <xdr:ext cx="5764530" cy="267716"/>
    <xdr:pic>
      <xdr:nvPicPr>
        <xdr:cNvPr id="11" name="図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a:stretch>
          <a:fillRect/>
        </a:stretch>
      </xdr:blipFill>
      <xdr:spPr>
        <a:xfrm>
          <a:off x="273051" y="3168651"/>
          <a:ext cx="5764530" cy="267716"/>
        </a:xfrm>
        <a:prstGeom prst="rect">
          <a:avLst/>
        </a:prstGeom>
      </xdr:spPr>
    </xdr:pic>
    <xdr:clientData/>
  </xdr:oneCellAnchor>
  <xdr:oneCellAnchor>
    <xdr:from>
      <xdr:col>1</xdr:col>
      <xdr:colOff>1</xdr:colOff>
      <xdr:row>19</xdr:row>
      <xdr:rowOff>1</xdr:rowOff>
    </xdr:from>
    <xdr:ext cx="5764530" cy="267716"/>
    <xdr:pic>
      <xdr:nvPicPr>
        <xdr:cNvPr id="12" name="図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1"/>
        <a:stretch>
          <a:fillRect/>
        </a:stretch>
      </xdr:blipFill>
      <xdr:spPr>
        <a:xfrm>
          <a:off x="273051" y="3676651"/>
          <a:ext cx="5764530" cy="267716"/>
        </a:xfrm>
        <a:prstGeom prst="rect">
          <a:avLst/>
        </a:prstGeom>
      </xdr:spPr>
    </xdr:pic>
    <xdr:clientData/>
  </xdr:oneCellAnchor>
  <xdr:oneCellAnchor>
    <xdr:from>
      <xdr:col>1</xdr:col>
      <xdr:colOff>1</xdr:colOff>
      <xdr:row>21</xdr:row>
      <xdr:rowOff>1</xdr:rowOff>
    </xdr:from>
    <xdr:ext cx="5764530" cy="267716"/>
    <xdr:pic>
      <xdr:nvPicPr>
        <xdr:cNvPr id="13" name="図 12">
          <a:extLst>
            <a:ext uri="{FF2B5EF4-FFF2-40B4-BE49-F238E27FC236}">
              <a16:creationId xmlns:a16="http://schemas.microsoft.com/office/drawing/2014/main" id="{00000000-0008-0000-0B00-00000D000000}"/>
            </a:ext>
          </a:extLst>
        </xdr:cNvPr>
        <xdr:cNvPicPr>
          <a:picLocks noChangeAspect="1"/>
        </xdr:cNvPicPr>
      </xdr:nvPicPr>
      <xdr:blipFill>
        <a:blip xmlns:r="http://schemas.openxmlformats.org/officeDocument/2006/relationships" r:embed="rId1"/>
        <a:stretch>
          <a:fillRect/>
        </a:stretch>
      </xdr:blipFill>
      <xdr:spPr>
        <a:xfrm>
          <a:off x="273051" y="4184651"/>
          <a:ext cx="5764530" cy="26771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18" dT="2025-01-27T00:38:15.63" personId="{00000000-0000-0000-0000-000000000000}" id="{F478D7AD-A700-413E-9146-E43BB4CA4448}">
    <text>Excelで入力する場合は自動計算なので入力不要です</text>
  </threadedComment>
</ThreadedComments>
</file>

<file path=xl/threadedComments/threadedComment2.xml><?xml version="1.0" encoding="utf-8"?>
<ThreadedComments xmlns="http://schemas.microsoft.com/office/spreadsheetml/2018/threadedcomments" xmlns:x="http://schemas.openxmlformats.org/spreadsheetml/2006/main">
  <threadedComment ref="U19" dT="2025-01-27T00:38:15.63" personId="{00000000-0000-0000-0000-000000000000}" id="{F478D7AD-A700-413F-9146-E43BB4CA4448}">
    <text>Excelで入力する場合は自動計算なので入力不要です</text>
  </threadedComment>
</ThreadedComments>
</file>

<file path=xl/threadedComments/threadedComment3.xml><?xml version="1.0" encoding="utf-8"?>
<ThreadedComments xmlns="http://schemas.microsoft.com/office/spreadsheetml/2018/threadedcomments" xmlns:x="http://schemas.openxmlformats.org/spreadsheetml/2006/main">
  <threadedComment ref="W7" dT="2025-01-27T00:38:15.63" personId="{00000000-0000-0000-0000-000000000000}" id="{F2E6A36B-CFAD-4FE5-9DDF-592F37860C7E}">
    <text>Excelで入力する場合は自動計算なので入力不要です</text>
  </threadedComment>
</ThreadedComments>
</file>

<file path=xl/threadedComments/threadedComment4.xml><?xml version="1.0" encoding="utf-8"?>
<ThreadedComments xmlns="http://schemas.microsoft.com/office/spreadsheetml/2018/threadedcomments" xmlns:x="http://schemas.openxmlformats.org/spreadsheetml/2006/main">
  <threadedComment ref="U5" dT="2025-01-27T00:38:15.63" personId="{00000000-0000-0000-0000-000000000000}" id="{913CAA20-E5D8-49E2-919F-96A474DAA452}">
    <text>Excelで入力する場合は自動計算なので入力不要です</text>
  </threadedComment>
</ThreadedComments>
</file>

<file path=xl/threadedComments/threadedComment5.xml><?xml version="1.0" encoding="utf-8"?>
<ThreadedComments xmlns="http://schemas.microsoft.com/office/spreadsheetml/2018/threadedcomments" xmlns:x="http://schemas.openxmlformats.org/spreadsheetml/2006/main">
  <threadedComment ref="W7" dT="2025-01-27T00:38:15.63" personId="{00000000-0000-0000-0000-000000000000}" id="{213EBEA3-96EC-48BA-834D-B45651E7E8D0}">
    <text>Excelで入力する場合は自動計算なので入力不要です</text>
  </threadedComment>
</ThreadedComments>
</file>

<file path=xl/threadedComments/threadedComment6.xml><?xml version="1.0" encoding="utf-8"?>
<ThreadedComments xmlns="http://schemas.microsoft.com/office/spreadsheetml/2018/threadedcomments" xmlns:x="http://schemas.openxmlformats.org/spreadsheetml/2006/main">
  <threadedComment ref="U5" dT="2025-01-27T00:38:15.63" personId="{00000000-0000-0000-0000-000000000000}" id="{C40D60EA-06FB-42D1-8099-30DA80EFCEAD}">
    <text>Excelで入力する場合は自動計算なので入力不要です</text>
  </threadedComment>
  <threadedComment ref="T35" dT="2025-01-27T02:27:38.19" personId="{00000000-0000-0000-0000-000000000000}" id="{6C04B795-6A5E-4D45-AF1E-C578246CA14F}">
    <text>対象月翌月の給与明細から該当する項目を加算</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0"/>
  <sheetViews>
    <sheetView view="pageBreakPreview" zoomScaleNormal="100" zoomScaleSheetLayoutView="100" workbookViewId="0">
      <selection activeCell="AA10" sqref="AA10"/>
    </sheetView>
  </sheetViews>
  <sheetFormatPr defaultColWidth="8.58203125" defaultRowHeight="13.5"/>
  <cols>
    <col min="1" max="24" width="3.58203125" style="7" customWidth="1"/>
    <col min="25" max="25" width="6.08203125" style="7" bestFit="1" customWidth="1"/>
    <col min="26" max="31" width="3.58203125" style="7" customWidth="1"/>
    <col min="32" max="32" width="6.08203125" style="7" bestFit="1" customWidth="1"/>
    <col min="33" max="56" width="3.58203125" style="7" customWidth="1"/>
    <col min="57" max="16384" width="8.58203125" style="7"/>
  </cols>
  <sheetData>
    <row r="1" spans="1:31" s="1" customFormat="1" ht="24.5">
      <c r="A1" s="485" t="s">
        <v>0</v>
      </c>
      <c r="B1" s="485"/>
      <c r="C1" s="485"/>
      <c r="D1" s="485"/>
      <c r="E1" s="485"/>
      <c r="F1" s="485"/>
      <c r="G1" s="485"/>
      <c r="H1" s="485"/>
      <c r="I1" s="485"/>
      <c r="J1" s="485"/>
      <c r="K1" s="485"/>
      <c r="L1" s="485"/>
      <c r="M1" s="485"/>
      <c r="N1" s="485"/>
      <c r="O1" s="485"/>
      <c r="P1" s="485"/>
      <c r="Q1" s="485"/>
      <c r="R1" s="485"/>
      <c r="S1" s="485"/>
      <c r="T1" s="485"/>
      <c r="U1" s="485"/>
      <c r="V1" s="485"/>
      <c r="W1" s="485"/>
    </row>
    <row r="2" spans="1:31" s="1" customFormat="1" ht="15" customHeight="1">
      <c r="A2" s="13" t="s">
        <v>1</v>
      </c>
      <c r="U2" s="13" t="s">
        <v>2</v>
      </c>
      <c r="V2" s="39"/>
      <c r="W2" s="13" t="s">
        <v>3</v>
      </c>
    </row>
    <row r="3" spans="1:31" s="1" customFormat="1" ht="15" customHeight="1">
      <c r="A3" s="346" t="s">
        <v>4</v>
      </c>
      <c r="B3" s="375" t="s">
        <v>5</v>
      </c>
      <c r="C3" s="494"/>
      <c r="D3" s="494"/>
      <c r="E3" s="494"/>
      <c r="F3" s="435"/>
      <c r="G3" s="498" t="s">
        <v>6</v>
      </c>
      <c r="H3" s="435"/>
      <c r="I3" s="435"/>
      <c r="J3" s="435"/>
      <c r="K3" s="435"/>
      <c r="L3" s="498" t="s">
        <v>7</v>
      </c>
      <c r="M3" s="498"/>
      <c r="N3" s="498"/>
      <c r="O3" s="498"/>
      <c r="P3" s="435"/>
      <c r="Q3" s="435"/>
      <c r="R3" s="435"/>
      <c r="S3" s="435"/>
      <c r="T3" s="435"/>
      <c r="U3" s="435"/>
      <c r="V3" s="435"/>
      <c r="W3" s="435"/>
    </row>
    <row r="4" spans="1:31" s="1" customFormat="1" ht="15" customHeight="1">
      <c r="A4" s="347"/>
      <c r="B4" s="495"/>
      <c r="C4" s="496"/>
      <c r="D4" s="496"/>
      <c r="E4" s="496"/>
      <c r="F4" s="486"/>
      <c r="G4" s="499"/>
      <c r="H4" s="486"/>
      <c r="I4" s="486"/>
      <c r="J4" s="486"/>
      <c r="K4" s="486"/>
      <c r="L4" s="499"/>
      <c r="M4" s="499"/>
      <c r="N4" s="499"/>
      <c r="O4" s="499"/>
      <c r="P4" s="486"/>
      <c r="Q4" s="486"/>
      <c r="R4" s="486"/>
      <c r="S4" s="486"/>
      <c r="T4" s="486"/>
      <c r="U4" s="486"/>
      <c r="V4" s="486"/>
      <c r="W4" s="486"/>
    </row>
    <row r="5" spans="1:31" s="1" customFormat="1" ht="15" customHeight="1">
      <c r="A5" s="347"/>
      <c r="B5" s="377"/>
      <c r="C5" s="497"/>
      <c r="D5" s="497"/>
      <c r="E5" s="497"/>
      <c r="F5" s="436"/>
      <c r="G5" s="500"/>
      <c r="H5" s="436"/>
      <c r="I5" s="436"/>
      <c r="J5" s="436"/>
      <c r="K5" s="436"/>
      <c r="L5" s="500"/>
      <c r="M5" s="500"/>
      <c r="N5" s="500"/>
      <c r="O5" s="500"/>
      <c r="P5" s="436"/>
      <c r="Q5" s="436"/>
      <c r="R5" s="436"/>
      <c r="S5" s="436"/>
      <c r="T5" s="436"/>
      <c r="U5" s="436"/>
      <c r="V5" s="436"/>
      <c r="W5" s="436"/>
    </row>
    <row r="6" spans="1:31" s="1" customFormat="1" ht="15" customHeight="1">
      <c r="A6" s="347"/>
      <c r="B6" s="487" t="s">
        <v>8</v>
      </c>
      <c r="C6" s="421"/>
      <c r="D6" s="421"/>
      <c r="E6" s="422"/>
      <c r="F6" s="2" t="s">
        <v>9</v>
      </c>
      <c r="G6" s="407"/>
      <c r="H6" s="407"/>
      <c r="I6" s="3" t="s">
        <v>6</v>
      </c>
      <c r="J6" s="407"/>
      <c r="K6" s="407"/>
      <c r="L6" s="368"/>
      <c r="M6" s="368"/>
      <c r="N6" s="368"/>
      <c r="O6" s="368"/>
      <c r="P6" s="368"/>
      <c r="Q6" s="368"/>
      <c r="R6" s="368"/>
      <c r="S6" s="368"/>
      <c r="T6" s="368"/>
      <c r="U6" s="368"/>
      <c r="V6" s="368"/>
      <c r="W6" s="458"/>
    </row>
    <row r="7" spans="1:31" s="1" customFormat="1" ht="15" customHeight="1">
      <c r="A7" s="347"/>
      <c r="B7" s="488"/>
      <c r="C7" s="489"/>
      <c r="D7" s="489"/>
      <c r="E7" s="490"/>
      <c r="F7" s="351"/>
      <c r="G7" s="351"/>
      <c r="H7" s="351"/>
      <c r="I7" s="351"/>
      <c r="J7" s="351"/>
      <c r="K7" s="351"/>
      <c r="L7" s="351"/>
      <c r="M7" s="351"/>
      <c r="N7" s="351"/>
      <c r="O7" s="351"/>
      <c r="P7" s="351"/>
      <c r="Q7" s="351"/>
      <c r="R7" s="351"/>
      <c r="S7" s="351"/>
      <c r="T7" s="351"/>
      <c r="U7" s="351"/>
      <c r="V7" s="351"/>
      <c r="W7" s="352"/>
    </row>
    <row r="8" spans="1:31" s="1" customFormat="1" ht="15" customHeight="1">
      <c r="A8" s="347"/>
      <c r="B8" s="491"/>
      <c r="C8" s="492"/>
      <c r="D8" s="492"/>
      <c r="E8" s="493"/>
      <c r="F8" s="369"/>
      <c r="G8" s="369"/>
      <c r="H8" s="369"/>
      <c r="I8" s="369"/>
      <c r="J8" s="369"/>
      <c r="K8" s="369"/>
      <c r="L8" s="369"/>
      <c r="M8" s="369"/>
      <c r="N8" s="369"/>
      <c r="O8" s="4" t="s">
        <v>10</v>
      </c>
      <c r="P8" s="411"/>
      <c r="Q8" s="411"/>
      <c r="R8" s="411" t="s">
        <v>11</v>
      </c>
      <c r="S8" s="411"/>
      <c r="T8" s="411"/>
      <c r="U8" s="411"/>
      <c r="V8" s="411"/>
      <c r="W8" s="457"/>
    </row>
    <row r="9" spans="1:31" ht="15" customHeight="1">
      <c r="A9" s="347"/>
      <c r="B9" s="447" t="s">
        <v>12</v>
      </c>
      <c r="C9" s="448"/>
      <c r="D9" s="448"/>
      <c r="E9" s="449"/>
      <c r="F9" s="501"/>
      <c r="G9" s="502"/>
      <c r="H9" s="502"/>
      <c r="I9" s="502"/>
      <c r="J9" s="502"/>
      <c r="K9" s="502"/>
      <c r="L9" s="502"/>
      <c r="M9" s="502"/>
      <c r="N9" s="5" t="s">
        <v>13</v>
      </c>
      <c r="O9" s="2"/>
      <c r="P9" s="2"/>
      <c r="Q9" s="2"/>
      <c r="R9" s="2"/>
      <c r="S9" s="2"/>
      <c r="T9" s="2"/>
      <c r="U9" s="2"/>
      <c r="V9" s="2"/>
      <c r="W9" s="6"/>
    </row>
    <row r="10" spans="1:31" ht="15" customHeight="1">
      <c r="A10" s="347"/>
      <c r="B10" s="450"/>
      <c r="C10" s="451"/>
      <c r="D10" s="451"/>
      <c r="E10" s="452"/>
      <c r="F10" s="504"/>
      <c r="G10" s="505"/>
      <c r="H10" s="505"/>
      <c r="I10" s="505"/>
      <c r="J10" s="505"/>
      <c r="K10" s="505"/>
      <c r="L10" s="505"/>
      <c r="M10" s="505"/>
      <c r="N10" s="8" t="s">
        <v>14</v>
      </c>
      <c r="O10" s="8"/>
      <c r="P10" s="38" t="s">
        <v>15</v>
      </c>
      <c r="Q10" s="38"/>
      <c r="R10" s="38"/>
      <c r="S10" s="8" t="s">
        <v>16</v>
      </c>
      <c r="T10" s="38"/>
      <c r="U10" s="4" t="s">
        <v>17</v>
      </c>
      <c r="V10" s="37"/>
      <c r="W10" s="9" t="s">
        <v>18</v>
      </c>
    </row>
    <row r="11" spans="1:31" ht="15" customHeight="1">
      <c r="A11" s="347"/>
      <c r="B11" s="420" t="s">
        <v>19</v>
      </c>
      <c r="C11" s="421"/>
      <c r="D11" s="421"/>
      <c r="E11" s="422"/>
      <c r="F11" s="501"/>
      <c r="G11" s="502"/>
      <c r="H11" s="502"/>
      <c r="I11" s="502"/>
      <c r="J11" s="502"/>
      <c r="K11" s="502"/>
      <c r="L11" s="502"/>
      <c r="M11" s="502"/>
      <c r="N11" s="502"/>
      <c r="O11" s="502"/>
      <c r="P11" s="502"/>
      <c r="Q11" s="502"/>
      <c r="R11" s="502"/>
      <c r="S11" s="502"/>
      <c r="T11" s="502"/>
      <c r="U11" s="502"/>
      <c r="V11" s="502"/>
      <c r="W11" s="503"/>
    </row>
    <row r="12" spans="1:31" ht="15" customHeight="1">
      <c r="A12" s="347"/>
      <c r="B12" s="491"/>
      <c r="C12" s="492"/>
      <c r="D12" s="492"/>
      <c r="E12" s="493"/>
      <c r="F12" s="504"/>
      <c r="G12" s="505"/>
      <c r="H12" s="505"/>
      <c r="I12" s="505"/>
      <c r="J12" s="505"/>
      <c r="K12" s="505"/>
      <c r="L12" s="505"/>
      <c r="M12" s="505"/>
      <c r="N12" s="505"/>
      <c r="O12" s="505"/>
      <c r="P12" s="505"/>
      <c r="Q12" s="505"/>
      <c r="R12" s="505"/>
      <c r="S12" s="505"/>
      <c r="T12" s="505"/>
      <c r="U12" s="505"/>
      <c r="V12" s="505"/>
      <c r="W12" s="506"/>
    </row>
    <row r="13" spans="1:31" ht="15" customHeight="1">
      <c r="A13" s="347"/>
      <c r="B13" s="510" t="s">
        <v>20</v>
      </c>
      <c r="C13" s="510"/>
      <c r="D13" s="510"/>
      <c r="E13" s="510"/>
      <c r="F13" s="507"/>
      <c r="G13" s="507"/>
      <c r="H13" s="507"/>
      <c r="I13" s="507"/>
      <c r="J13" s="507"/>
      <c r="K13" s="507"/>
      <c r="L13" s="507"/>
      <c r="M13" s="507"/>
      <c r="N13" s="507"/>
      <c r="O13" s="507"/>
      <c r="P13" s="507"/>
      <c r="Q13" s="507"/>
      <c r="R13" s="507"/>
      <c r="S13" s="507"/>
      <c r="T13" s="507"/>
      <c r="U13" s="507"/>
      <c r="V13" s="507"/>
      <c r="W13" s="507"/>
    </row>
    <row r="14" spans="1:31" ht="15" customHeight="1">
      <c r="A14" s="347"/>
      <c r="B14" s="511"/>
      <c r="C14" s="511"/>
      <c r="D14" s="511"/>
      <c r="E14" s="511"/>
      <c r="F14" s="508"/>
      <c r="G14" s="508"/>
      <c r="H14" s="508"/>
      <c r="I14" s="508"/>
      <c r="J14" s="508"/>
      <c r="K14" s="508"/>
      <c r="L14" s="508"/>
      <c r="M14" s="508"/>
      <c r="N14" s="508"/>
      <c r="O14" s="508"/>
      <c r="P14" s="508"/>
      <c r="Q14" s="508"/>
      <c r="R14" s="508"/>
      <c r="S14" s="508"/>
      <c r="T14" s="508"/>
      <c r="U14" s="508"/>
      <c r="V14" s="508"/>
      <c r="W14" s="508"/>
    </row>
    <row r="15" spans="1:31" ht="15" customHeight="1">
      <c r="A15" s="347"/>
      <c r="B15" s="512"/>
      <c r="C15" s="512"/>
      <c r="D15" s="512"/>
      <c r="E15" s="512"/>
      <c r="F15" s="509"/>
      <c r="G15" s="509"/>
      <c r="H15" s="509"/>
      <c r="I15" s="509"/>
      <c r="J15" s="509"/>
      <c r="K15" s="509"/>
      <c r="L15" s="509"/>
      <c r="M15" s="509"/>
      <c r="N15" s="509"/>
      <c r="O15" s="509"/>
      <c r="P15" s="509"/>
      <c r="Q15" s="509"/>
      <c r="R15" s="509"/>
      <c r="S15" s="509"/>
      <c r="T15" s="509"/>
      <c r="U15" s="509"/>
      <c r="V15" s="509"/>
      <c r="W15" s="509"/>
    </row>
    <row r="16" spans="1:31" ht="15" customHeight="1">
      <c r="A16" s="347"/>
      <c r="B16" s="447" t="s">
        <v>21</v>
      </c>
      <c r="C16" s="448"/>
      <c r="D16" s="448"/>
      <c r="E16" s="449"/>
      <c r="F16" s="406" t="s">
        <v>22</v>
      </c>
      <c r="G16" s="407"/>
      <c r="H16" s="407"/>
      <c r="I16" s="407"/>
      <c r="J16" s="368" t="s">
        <v>23</v>
      </c>
      <c r="K16" s="407"/>
      <c r="L16" s="368" t="s">
        <v>24</v>
      </c>
      <c r="M16" s="407"/>
      <c r="N16" s="458" t="s">
        <v>25</v>
      </c>
      <c r="O16" s="378" t="s">
        <v>26</v>
      </c>
      <c r="P16" s="432"/>
      <c r="Q16" s="432"/>
      <c r="R16" s="432"/>
      <c r="S16" s="379"/>
      <c r="T16" s="435" t="s">
        <v>27</v>
      </c>
      <c r="U16" s="435"/>
      <c r="V16" s="435"/>
      <c r="W16" s="435"/>
      <c r="Y16" s="476" t="s">
        <v>28</v>
      </c>
      <c r="Z16" s="470" t="e">
        <f>REPLACE((F18&amp;G18),1,1,"")+1999+20</f>
        <v>#VALUE!</v>
      </c>
      <c r="AA16" s="471"/>
      <c r="AB16" s="472"/>
      <c r="AC16" s="464" t="e">
        <f>DATE(Z16,I18,K18)</f>
        <v>#VALUE!</v>
      </c>
      <c r="AD16" s="465"/>
      <c r="AE16" s="466"/>
    </row>
    <row r="17" spans="1:35" ht="15" customHeight="1">
      <c r="A17" s="347"/>
      <c r="B17" s="450"/>
      <c r="C17" s="451"/>
      <c r="D17" s="451"/>
      <c r="E17" s="452"/>
      <c r="F17" s="410"/>
      <c r="G17" s="411"/>
      <c r="H17" s="411"/>
      <c r="I17" s="411"/>
      <c r="J17" s="369"/>
      <c r="K17" s="411"/>
      <c r="L17" s="369"/>
      <c r="M17" s="411"/>
      <c r="N17" s="419"/>
      <c r="O17" s="382"/>
      <c r="P17" s="434"/>
      <c r="Q17" s="434"/>
      <c r="R17" s="434"/>
      <c r="S17" s="383"/>
      <c r="T17" s="436"/>
      <c r="U17" s="436"/>
      <c r="V17" s="436"/>
      <c r="W17" s="436"/>
      <c r="Y17" s="476"/>
      <c r="Z17" s="473"/>
      <c r="AA17" s="474"/>
      <c r="AB17" s="475"/>
      <c r="AC17" s="467"/>
      <c r="AD17" s="468"/>
      <c r="AE17" s="469"/>
    </row>
    <row r="18" spans="1:35" ht="15" customHeight="1">
      <c r="A18" s="347"/>
      <c r="B18" s="356" t="s">
        <v>29</v>
      </c>
      <c r="C18" s="357"/>
      <c r="D18" s="357"/>
      <c r="E18" s="358"/>
      <c r="F18" s="368" t="s">
        <v>30</v>
      </c>
      <c r="G18" s="407"/>
      <c r="H18" s="368" t="s">
        <v>23</v>
      </c>
      <c r="I18" s="407"/>
      <c r="J18" s="368" t="s">
        <v>24</v>
      </c>
      <c r="K18" s="407"/>
      <c r="L18" s="368" t="s">
        <v>25</v>
      </c>
      <c r="M18" s="368" t="s">
        <v>31</v>
      </c>
      <c r="N18" s="368" t="s">
        <v>30</v>
      </c>
      <c r="O18" s="407"/>
      <c r="P18" s="368" t="s">
        <v>23</v>
      </c>
      <c r="Q18" s="407"/>
      <c r="R18" s="368" t="s">
        <v>24</v>
      </c>
      <c r="S18" s="407"/>
      <c r="T18" s="368" t="s">
        <v>32</v>
      </c>
      <c r="U18" s="483" t="str">
        <f>IFERROR(AG18,"")</f>
        <v/>
      </c>
      <c r="V18" s="483"/>
      <c r="W18" s="481" t="s">
        <v>33</v>
      </c>
      <c r="Y18" s="476" t="s">
        <v>34</v>
      </c>
      <c r="Z18" s="470" t="e">
        <f>REPLACE((N18&amp;O18),1,1,"")+1999+20</f>
        <v>#VALUE!</v>
      </c>
      <c r="AA18" s="471"/>
      <c r="AB18" s="472"/>
      <c r="AC18" s="464" t="e">
        <f>DATE(Z18,Q18,S18)</f>
        <v>#VALUE!</v>
      </c>
      <c r="AD18" s="465"/>
      <c r="AE18" s="466"/>
      <c r="AF18" s="394" t="s">
        <v>35</v>
      </c>
      <c r="AG18" s="439" t="e">
        <f>DATEDIF(AC16,AC18,"D")+1</f>
        <v>#VALUE!</v>
      </c>
      <c r="AH18" s="349"/>
      <c r="AI18" s="477"/>
    </row>
    <row r="19" spans="1:35" ht="15" customHeight="1">
      <c r="A19" s="347"/>
      <c r="B19" s="359"/>
      <c r="C19" s="360"/>
      <c r="D19" s="360"/>
      <c r="E19" s="361"/>
      <c r="F19" s="480"/>
      <c r="G19" s="409"/>
      <c r="H19" s="480"/>
      <c r="I19" s="409"/>
      <c r="J19" s="480"/>
      <c r="K19" s="409"/>
      <c r="L19" s="480"/>
      <c r="M19" s="480"/>
      <c r="N19" s="480"/>
      <c r="O19" s="409"/>
      <c r="P19" s="480"/>
      <c r="Q19" s="409"/>
      <c r="R19" s="480"/>
      <c r="S19" s="409"/>
      <c r="T19" s="480"/>
      <c r="U19" s="484"/>
      <c r="V19" s="484"/>
      <c r="W19" s="482"/>
      <c r="Y19" s="476"/>
      <c r="Z19" s="473"/>
      <c r="AA19" s="474"/>
      <c r="AB19" s="475"/>
      <c r="AC19" s="467"/>
      <c r="AD19" s="468"/>
      <c r="AE19" s="469"/>
      <c r="AF19" s="396"/>
      <c r="AG19" s="440"/>
      <c r="AH19" s="478"/>
      <c r="AI19" s="479"/>
    </row>
    <row r="20" spans="1:35" ht="15" customHeight="1">
      <c r="A20" s="347"/>
      <c r="B20" s="362"/>
      <c r="C20" s="363"/>
      <c r="D20" s="363"/>
      <c r="E20" s="364"/>
      <c r="F20" s="365" t="s">
        <v>36</v>
      </c>
      <c r="G20" s="366"/>
      <c r="H20" s="366"/>
      <c r="I20" s="366"/>
      <c r="J20" s="366"/>
      <c r="K20" s="366"/>
      <c r="L20" s="366"/>
      <c r="M20" s="366"/>
      <c r="N20" s="366"/>
      <c r="O20" s="366"/>
      <c r="P20" s="366"/>
      <c r="Q20" s="366"/>
      <c r="R20" s="366"/>
      <c r="S20" s="366"/>
      <c r="T20" s="366"/>
      <c r="U20" s="366"/>
      <c r="V20" s="366"/>
      <c r="W20" s="367"/>
      <c r="Y20" s="23"/>
      <c r="Z20" s="25"/>
      <c r="AA20" s="25"/>
      <c r="AB20" s="25"/>
      <c r="AC20" s="26"/>
      <c r="AD20" s="26"/>
      <c r="AE20" s="26"/>
      <c r="AF20" s="23"/>
      <c r="AG20" s="23"/>
      <c r="AH20" s="23"/>
      <c r="AI20" s="23"/>
    </row>
    <row r="21" spans="1:35" ht="15" customHeight="1">
      <c r="A21" s="347"/>
      <c r="B21" s="444" t="s">
        <v>37</v>
      </c>
      <c r="C21" s="445"/>
      <c r="D21" s="445"/>
      <c r="E21" s="445"/>
      <c r="F21" s="445"/>
      <c r="G21" s="445"/>
      <c r="H21" s="445"/>
      <c r="I21" s="445"/>
      <c r="J21" s="445"/>
      <c r="K21" s="445"/>
      <c r="L21" s="445"/>
      <c r="M21" s="445"/>
      <c r="N21" s="462"/>
      <c r="O21" s="462"/>
      <c r="P21" s="462"/>
      <c r="Q21" s="462"/>
      <c r="R21" s="462"/>
      <c r="S21" s="462"/>
      <c r="T21" s="462"/>
      <c r="U21" s="462"/>
      <c r="V21" s="462"/>
      <c r="W21" s="463"/>
    </row>
    <row r="22" spans="1:35" ht="15" customHeight="1">
      <c r="A22" s="347"/>
      <c r="B22" s="447" t="s">
        <v>38</v>
      </c>
      <c r="C22" s="448"/>
      <c r="D22" s="448"/>
      <c r="E22" s="448"/>
      <c r="F22" s="448"/>
      <c r="G22" s="448"/>
      <c r="H22" s="406" t="s">
        <v>39</v>
      </c>
      <c r="I22" s="407"/>
      <c r="J22" s="407"/>
      <c r="K22" s="407"/>
      <c r="L22" s="407"/>
      <c r="M22" s="407"/>
      <c r="N22" s="2"/>
      <c r="O22" s="423" t="s">
        <v>40</v>
      </c>
      <c r="P22" s="423"/>
      <c r="Q22" s="423"/>
      <c r="R22" s="423"/>
      <c r="S22" s="423"/>
      <c r="T22" s="423"/>
      <c r="U22" s="423"/>
      <c r="V22" s="423"/>
      <c r="W22" s="424"/>
    </row>
    <row r="23" spans="1:35" ht="15" customHeight="1">
      <c r="A23" s="347"/>
      <c r="B23" s="453"/>
      <c r="C23" s="454"/>
      <c r="D23" s="454"/>
      <c r="E23" s="454"/>
      <c r="F23" s="454"/>
      <c r="G23" s="454"/>
      <c r="H23" s="408"/>
      <c r="I23" s="409"/>
      <c r="J23" s="409"/>
      <c r="K23" s="409"/>
      <c r="L23" s="409"/>
      <c r="M23" s="409"/>
      <c r="N23" s="1"/>
      <c r="O23" s="425"/>
      <c r="P23" s="425"/>
      <c r="Q23" s="425"/>
      <c r="R23" s="425"/>
      <c r="S23" s="425"/>
      <c r="T23" s="425"/>
      <c r="U23" s="425"/>
      <c r="V23" s="425"/>
      <c r="W23" s="426"/>
    </row>
    <row r="24" spans="1:35" ht="15" customHeight="1">
      <c r="A24" s="347"/>
      <c r="B24" s="450"/>
      <c r="C24" s="451"/>
      <c r="D24" s="451"/>
      <c r="E24" s="451"/>
      <c r="F24" s="451"/>
      <c r="G24" s="451"/>
      <c r="H24" s="410"/>
      <c r="I24" s="411"/>
      <c r="J24" s="411"/>
      <c r="K24" s="411"/>
      <c r="L24" s="411"/>
      <c r="M24" s="411"/>
      <c r="N24" s="1"/>
      <c r="O24" s="427"/>
      <c r="P24" s="427"/>
      <c r="Q24" s="427"/>
      <c r="R24" s="427"/>
      <c r="S24" s="427"/>
      <c r="T24" s="427"/>
      <c r="U24" s="427"/>
      <c r="V24" s="427"/>
      <c r="W24" s="428"/>
    </row>
    <row r="25" spans="1:35" ht="15" customHeight="1">
      <c r="A25" s="347"/>
      <c r="B25" s="447" t="s">
        <v>41</v>
      </c>
      <c r="C25" s="448"/>
      <c r="D25" s="448"/>
      <c r="E25" s="448"/>
      <c r="F25" s="448"/>
      <c r="G25" s="448"/>
      <c r="H25" s="406"/>
      <c r="I25" s="407"/>
      <c r="J25" s="407"/>
      <c r="K25" s="407"/>
      <c r="L25" s="407"/>
      <c r="M25" s="455"/>
      <c r="N25" s="441" t="s">
        <v>42</v>
      </c>
      <c r="O25" s="423"/>
      <c r="P25" s="423"/>
      <c r="Q25" s="423"/>
      <c r="R25" s="423"/>
      <c r="S25" s="423"/>
      <c r="T25" s="423"/>
      <c r="U25" s="423"/>
      <c r="V25" s="423"/>
      <c r="W25" s="424"/>
    </row>
    <row r="26" spans="1:35" ht="15" customHeight="1">
      <c r="A26" s="347"/>
      <c r="B26" s="453"/>
      <c r="C26" s="454"/>
      <c r="D26" s="454"/>
      <c r="E26" s="454"/>
      <c r="F26" s="454"/>
      <c r="G26" s="454"/>
      <c r="H26" s="408"/>
      <c r="I26" s="409"/>
      <c r="J26" s="409"/>
      <c r="K26" s="409"/>
      <c r="L26" s="409"/>
      <c r="M26" s="456"/>
      <c r="N26" s="442"/>
      <c r="O26" s="425"/>
      <c r="P26" s="425"/>
      <c r="Q26" s="425"/>
      <c r="R26" s="425"/>
      <c r="S26" s="425"/>
      <c r="T26" s="425"/>
      <c r="U26" s="425"/>
      <c r="V26" s="425"/>
      <c r="W26" s="426"/>
    </row>
    <row r="27" spans="1:35" ht="15" customHeight="1">
      <c r="A27" s="347"/>
      <c r="B27" s="450"/>
      <c r="C27" s="451"/>
      <c r="D27" s="451"/>
      <c r="E27" s="451"/>
      <c r="F27" s="451"/>
      <c r="G27" s="451"/>
      <c r="H27" s="410"/>
      <c r="I27" s="411"/>
      <c r="J27" s="411"/>
      <c r="K27" s="411"/>
      <c r="L27" s="411"/>
      <c r="M27" s="457"/>
      <c r="N27" s="442"/>
      <c r="O27" s="425"/>
      <c r="P27" s="425"/>
      <c r="Q27" s="425"/>
      <c r="R27" s="425"/>
      <c r="S27" s="425"/>
      <c r="T27" s="425"/>
      <c r="U27" s="425"/>
      <c r="V27" s="425"/>
      <c r="W27" s="426"/>
    </row>
    <row r="28" spans="1:35" ht="15" customHeight="1">
      <c r="A28" s="347"/>
      <c r="B28" s="447" t="s">
        <v>43</v>
      </c>
      <c r="C28" s="448"/>
      <c r="D28" s="448"/>
      <c r="E28" s="448"/>
      <c r="F28" s="448"/>
      <c r="G28" s="448"/>
      <c r="H28" s="459" t="s">
        <v>44</v>
      </c>
      <c r="I28" s="407"/>
      <c r="J28" s="407"/>
      <c r="K28" s="407"/>
      <c r="L28" s="407"/>
      <c r="M28" s="458" t="s">
        <v>45</v>
      </c>
      <c r="N28" s="442"/>
      <c r="O28" s="425"/>
      <c r="P28" s="425"/>
      <c r="Q28" s="425"/>
      <c r="R28" s="425"/>
      <c r="S28" s="425"/>
      <c r="T28" s="425"/>
      <c r="U28" s="425"/>
      <c r="V28" s="425"/>
      <c r="W28" s="426"/>
    </row>
    <row r="29" spans="1:35" ht="15" customHeight="1">
      <c r="A29" s="347"/>
      <c r="B29" s="453"/>
      <c r="C29" s="454"/>
      <c r="D29" s="454"/>
      <c r="E29" s="454"/>
      <c r="F29" s="454"/>
      <c r="G29" s="454"/>
      <c r="H29" s="460"/>
      <c r="I29" s="409"/>
      <c r="J29" s="409"/>
      <c r="K29" s="409"/>
      <c r="L29" s="409"/>
      <c r="M29" s="418"/>
      <c r="N29" s="442"/>
      <c r="O29" s="425"/>
      <c r="P29" s="425"/>
      <c r="Q29" s="425"/>
      <c r="R29" s="425"/>
      <c r="S29" s="425"/>
      <c r="T29" s="425"/>
      <c r="U29" s="425"/>
      <c r="V29" s="425"/>
      <c r="W29" s="426"/>
    </row>
    <row r="30" spans="1:35" ht="15" customHeight="1">
      <c r="A30" s="347"/>
      <c r="B30" s="450"/>
      <c r="C30" s="451"/>
      <c r="D30" s="451"/>
      <c r="E30" s="451"/>
      <c r="F30" s="451"/>
      <c r="G30" s="451"/>
      <c r="H30" s="461"/>
      <c r="I30" s="411"/>
      <c r="J30" s="411"/>
      <c r="K30" s="411"/>
      <c r="L30" s="411"/>
      <c r="M30" s="419"/>
      <c r="N30" s="443"/>
      <c r="O30" s="427"/>
      <c r="P30" s="427"/>
      <c r="Q30" s="427"/>
      <c r="R30" s="427"/>
      <c r="S30" s="427"/>
      <c r="T30" s="427"/>
      <c r="U30" s="427"/>
      <c r="V30" s="427"/>
      <c r="W30" s="428"/>
    </row>
    <row r="31" spans="1:35" ht="15" customHeight="1">
      <c r="A31" s="347"/>
      <c r="B31" s="444" t="s">
        <v>46</v>
      </c>
      <c r="C31" s="445"/>
      <c r="D31" s="445"/>
      <c r="E31" s="445"/>
      <c r="F31" s="445"/>
      <c r="G31" s="445"/>
      <c r="H31" s="445"/>
      <c r="I31" s="445"/>
      <c r="J31" s="445"/>
      <c r="K31" s="445"/>
      <c r="L31" s="445"/>
      <c r="M31" s="445"/>
      <c r="N31" s="445"/>
      <c r="O31" s="445"/>
      <c r="P31" s="445"/>
      <c r="Q31" s="445"/>
      <c r="R31" s="445"/>
      <c r="S31" s="445"/>
      <c r="T31" s="445"/>
      <c r="U31" s="445"/>
      <c r="V31" s="445"/>
      <c r="W31" s="446"/>
    </row>
    <row r="32" spans="1:35" ht="15" customHeight="1">
      <c r="A32" s="347"/>
      <c r="B32" s="447" t="s">
        <v>47</v>
      </c>
      <c r="C32" s="448"/>
      <c r="D32" s="448"/>
      <c r="E32" s="448"/>
      <c r="F32" s="448"/>
      <c r="G32" s="449"/>
      <c r="H32" s="435" t="s">
        <v>48</v>
      </c>
      <c r="I32" s="435"/>
      <c r="J32" s="435"/>
      <c r="K32" s="435"/>
      <c r="L32" s="435"/>
      <c r="M32" s="435"/>
      <c r="N32" s="437" t="s">
        <v>49</v>
      </c>
      <c r="O32" s="437"/>
      <c r="P32" s="437"/>
      <c r="Q32" s="437"/>
      <c r="R32" s="437"/>
      <c r="S32" s="437"/>
      <c r="T32" s="437"/>
      <c r="U32" s="437"/>
      <c r="V32" s="437"/>
      <c r="W32" s="437"/>
    </row>
    <row r="33" spans="1:23" ht="15" customHeight="1">
      <c r="A33" s="347"/>
      <c r="B33" s="450"/>
      <c r="C33" s="451"/>
      <c r="D33" s="451"/>
      <c r="E33" s="451"/>
      <c r="F33" s="451"/>
      <c r="G33" s="452"/>
      <c r="H33" s="436"/>
      <c r="I33" s="436"/>
      <c r="J33" s="436"/>
      <c r="K33" s="436"/>
      <c r="L33" s="436"/>
      <c r="M33" s="436"/>
      <c r="N33" s="438"/>
      <c r="O33" s="438"/>
      <c r="P33" s="438"/>
      <c r="Q33" s="438"/>
      <c r="R33" s="438"/>
      <c r="S33" s="438"/>
      <c r="T33" s="438"/>
      <c r="U33" s="438"/>
      <c r="V33" s="438"/>
      <c r="W33" s="438"/>
    </row>
    <row r="34" spans="1:23" ht="15" customHeight="1">
      <c r="A34" s="347"/>
      <c r="B34" s="429" t="s">
        <v>50</v>
      </c>
      <c r="C34" s="430"/>
      <c r="D34" s="430"/>
      <c r="E34" s="430"/>
      <c r="F34" s="430"/>
      <c r="G34" s="431"/>
      <c r="H34" s="439" t="s">
        <v>30</v>
      </c>
      <c r="I34" s="407"/>
      <c r="J34" s="368" t="s">
        <v>23</v>
      </c>
      <c r="K34" s="407"/>
      <c r="L34" s="368" t="s">
        <v>24</v>
      </c>
      <c r="M34" s="407"/>
      <c r="N34" s="368" t="s">
        <v>25</v>
      </c>
      <c r="O34" s="368" t="s">
        <v>31</v>
      </c>
      <c r="P34" s="368" t="s">
        <v>30</v>
      </c>
      <c r="Q34" s="407"/>
      <c r="R34" s="368" t="s">
        <v>23</v>
      </c>
      <c r="S34" s="407"/>
      <c r="T34" s="368" t="s">
        <v>24</v>
      </c>
      <c r="U34" s="407"/>
      <c r="V34" s="368" t="s">
        <v>25</v>
      </c>
      <c r="W34" s="6"/>
    </row>
    <row r="35" spans="1:23" ht="15" customHeight="1">
      <c r="A35" s="347"/>
      <c r="B35" s="429"/>
      <c r="C35" s="430"/>
      <c r="D35" s="430"/>
      <c r="E35" s="430"/>
      <c r="F35" s="430"/>
      <c r="G35" s="431"/>
      <c r="H35" s="440"/>
      <c r="I35" s="411"/>
      <c r="J35" s="369"/>
      <c r="K35" s="411"/>
      <c r="L35" s="369"/>
      <c r="M35" s="411"/>
      <c r="N35" s="369"/>
      <c r="O35" s="369"/>
      <c r="P35" s="369"/>
      <c r="Q35" s="411"/>
      <c r="R35" s="369"/>
      <c r="S35" s="411"/>
      <c r="T35" s="369"/>
      <c r="U35" s="411"/>
      <c r="V35" s="369"/>
      <c r="W35" s="9"/>
    </row>
    <row r="36" spans="1:23" ht="15" customHeight="1">
      <c r="A36" s="347"/>
      <c r="B36" s="429" t="s">
        <v>51</v>
      </c>
      <c r="C36" s="430"/>
      <c r="D36" s="430"/>
      <c r="E36" s="430"/>
      <c r="F36" s="430"/>
      <c r="G36" s="431"/>
      <c r="H36" s="370"/>
      <c r="I36" s="371"/>
      <c r="J36" s="371"/>
      <c r="K36" s="371"/>
      <c r="L36" s="371"/>
      <c r="M36" s="368" t="s">
        <v>45</v>
      </c>
      <c r="N36" s="368"/>
      <c r="O36" s="374" t="s">
        <v>52</v>
      </c>
      <c r="P36" s="374"/>
      <c r="Q36" s="374"/>
      <c r="R36" s="374"/>
      <c r="S36" s="374"/>
      <c r="T36" s="374"/>
      <c r="U36" s="374"/>
      <c r="V36" s="374"/>
      <c r="W36" s="375"/>
    </row>
    <row r="37" spans="1:23" ht="15" customHeight="1">
      <c r="A37" s="347"/>
      <c r="B37" s="429"/>
      <c r="C37" s="430"/>
      <c r="D37" s="430"/>
      <c r="E37" s="430"/>
      <c r="F37" s="430"/>
      <c r="G37" s="431"/>
      <c r="H37" s="372"/>
      <c r="I37" s="373"/>
      <c r="J37" s="373"/>
      <c r="K37" s="373"/>
      <c r="L37" s="373"/>
      <c r="M37" s="369"/>
      <c r="N37" s="369"/>
      <c r="O37" s="376"/>
      <c r="P37" s="376"/>
      <c r="Q37" s="376"/>
      <c r="R37" s="376"/>
      <c r="S37" s="376"/>
      <c r="T37" s="376"/>
      <c r="U37" s="376"/>
      <c r="V37" s="376"/>
      <c r="W37" s="377"/>
    </row>
    <row r="38" spans="1:23" ht="15" customHeight="1">
      <c r="A38" s="347"/>
      <c r="B38" s="356" t="s">
        <v>53</v>
      </c>
      <c r="C38" s="357"/>
      <c r="D38" s="357"/>
      <c r="E38" s="357"/>
      <c r="F38" s="357"/>
      <c r="G38" s="358"/>
      <c r="H38" s="406" t="s">
        <v>54</v>
      </c>
      <c r="I38" s="407"/>
      <c r="J38" s="407"/>
      <c r="K38" s="407"/>
      <c r="L38" s="407"/>
      <c r="M38" s="407"/>
      <c r="N38" s="407"/>
      <c r="O38" s="374" t="s">
        <v>55</v>
      </c>
      <c r="P38" s="374"/>
      <c r="Q38" s="374"/>
      <c r="R38" s="374"/>
      <c r="S38" s="374"/>
      <c r="T38" s="374"/>
      <c r="U38" s="374"/>
      <c r="V38" s="374"/>
      <c r="W38" s="375"/>
    </row>
    <row r="39" spans="1:23" ht="15" customHeight="1">
      <c r="A39" s="347"/>
      <c r="B39" s="362"/>
      <c r="C39" s="363"/>
      <c r="D39" s="363"/>
      <c r="E39" s="363"/>
      <c r="F39" s="363"/>
      <c r="G39" s="364"/>
      <c r="H39" s="410"/>
      <c r="I39" s="411"/>
      <c r="J39" s="411"/>
      <c r="K39" s="411"/>
      <c r="L39" s="411"/>
      <c r="M39" s="411"/>
      <c r="N39" s="411"/>
      <c r="O39" s="376"/>
      <c r="P39" s="376"/>
      <c r="Q39" s="376"/>
      <c r="R39" s="376"/>
      <c r="S39" s="376"/>
      <c r="T39" s="376"/>
      <c r="U39" s="376"/>
      <c r="V39" s="376"/>
      <c r="W39" s="377"/>
    </row>
    <row r="40" spans="1:23" ht="15" customHeight="1">
      <c r="A40" s="347"/>
      <c r="B40" s="378" t="s">
        <v>56</v>
      </c>
      <c r="C40" s="432"/>
      <c r="D40" s="432"/>
      <c r="E40" s="432"/>
      <c r="F40" s="432"/>
      <c r="G40" s="432"/>
      <c r="H40" s="420" t="s">
        <v>57</v>
      </c>
      <c r="I40" s="421"/>
      <c r="J40" s="421"/>
      <c r="K40" s="421"/>
      <c r="L40" s="421"/>
      <c r="M40" s="421"/>
      <c r="N40" s="421"/>
      <c r="O40" s="421"/>
      <c r="P40" s="422"/>
      <c r="Q40" s="420" t="s">
        <v>44</v>
      </c>
      <c r="R40" s="421"/>
      <c r="S40" s="421"/>
      <c r="T40" s="421"/>
      <c r="U40" s="421"/>
      <c r="V40" s="421"/>
      <c r="W40" s="422"/>
    </row>
    <row r="41" spans="1:23" ht="15" customHeight="1">
      <c r="A41" s="347"/>
      <c r="B41" s="380"/>
      <c r="C41" s="433"/>
      <c r="D41" s="433"/>
      <c r="E41" s="433"/>
      <c r="F41" s="433"/>
      <c r="G41" s="433"/>
      <c r="H41" s="350"/>
      <c r="I41" s="351"/>
      <c r="J41" s="351"/>
      <c r="K41" s="351"/>
      <c r="L41" s="351"/>
      <c r="M41" s="351"/>
      <c r="N41" s="351"/>
      <c r="O41" s="351"/>
      <c r="P41" s="352"/>
      <c r="Q41" s="350"/>
      <c r="R41" s="351"/>
      <c r="S41" s="351"/>
      <c r="T41" s="351"/>
      <c r="U41" s="351"/>
      <c r="V41" s="351"/>
      <c r="W41" s="418" t="s">
        <v>45</v>
      </c>
    </row>
    <row r="42" spans="1:23" ht="15" customHeight="1">
      <c r="A42" s="347"/>
      <c r="B42" s="382"/>
      <c r="C42" s="434"/>
      <c r="D42" s="434"/>
      <c r="E42" s="434"/>
      <c r="F42" s="434"/>
      <c r="G42" s="434"/>
      <c r="H42" s="353"/>
      <c r="I42" s="354"/>
      <c r="J42" s="354"/>
      <c r="K42" s="354"/>
      <c r="L42" s="354"/>
      <c r="M42" s="354"/>
      <c r="N42" s="354"/>
      <c r="O42" s="354"/>
      <c r="P42" s="355"/>
      <c r="Q42" s="353"/>
      <c r="R42" s="354"/>
      <c r="S42" s="354"/>
      <c r="T42" s="354"/>
      <c r="U42" s="354"/>
      <c r="V42" s="354"/>
      <c r="W42" s="419"/>
    </row>
    <row r="43" spans="1:23" ht="15" customHeight="1">
      <c r="A43" s="347"/>
      <c r="B43" s="31" t="s">
        <v>58</v>
      </c>
      <c r="C43" s="32"/>
      <c r="D43" s="32"/>
      <c r="E43" s="32"/>
      <c r="F43" s="32"/>
      <c r="G43" s="32"/>
      <c r="H43" s="32" t="s">
        <v>59</v>
      </c>
      <c r="I43" s="32"/>
      <c r="J43" s="32"/>
      <c r="K43" s="32"/>
      <c r="L43" s="32"/>
      <c r="M43" s="32"/>
      <c r="N43" s="32"/>
      <c r="O43" s="32"/>
      <c r="P43" s="32"/>
      <c r="Q43" s="32"/>
      <c r="R43" s="32"/>
      <c r="S43" s="32"/>
      <c r="T43" s="32"/>
      <c r="U43" s="32"/>
      <c r="V43" s="32"/>
      <c r="W43" s="33"/>
    </row>
    <row r="44" spans="1:23" ht="15" customHeight="1">
      <c r="A44" s="347"/>
      <c r="B44" s="406"/>
      <c r="C44" s="407"/>
      <c r="D44" s="407"/>
      <c r="E44" s="407"/>
      <c r="F44" s="407"/>
      <c r="G44" s="407"/>
      <c r="H44" s="412" t="s">
        <v>60</v>
      </c>
      <c r="I44" s="412"/>
      <c r="J44" s="412"/>
      <c r="K44" s="412"/>
      <c r="L44" s="407"/>
      <c r="M44" s="407"/>
      <c r="N44" s="407"/>
      <c r="O44" s="407"/>
      <c r="P44" s="407"/>
      <c r="Q44" s="407"/>
      <c r="R44" s="412" t="s">
        <v>61</v>
      </c>
      <c r="S44" s="412"/>
      <c r="T44" s="412"/>
      <c r="U44" s="412"/>
      <c r="V44" s="412"/>
      <c r="W44" s="415"/>
    </row>
    <row r="45" spans="1:23" ht="15" customHeight="1">
      <c r="A45" s="347"/>
      <c r="B45" s="408"/>
      <c r="C45" s="409"/>
      <c r="D45" s="409"/>
      <c r="E45" s="409"/>
      <c r="F45" s="409"/>
      <c r="G45" s="409"/>
      <c r="H45" s="413"/>
      <c r="I45" s="413"/>
      <c r="J45" s="413"/>
      <c r="K45" s="413"/>
      <c r="L45" s="409"/>
      <c r="M45" s="409"/>
      <c r="N45" s="409"/>
      <c r="O45" s="409"/>
      <c r="P45" s="409"/>
      <c r="Q45" s="409"/>
      <c r="R45" s="413"/>
      <c r="S45" s="413"/>
      <c r="T45" s="413"/>
      <c r="U45" s="413"/>
      <c r="V45" s="413"/>
      <c r="W45" s="416"/>
    </row>
    <row r="46" spans="1:23" ht="15" customHeight="1">
      <c r="A46" s="347"/>
      <c r="B46" s="410"/>
      <c r="C46" s="411"/>
      <c r="D46" s="411"/>
      <c r="E46" s="411"/>
      <c r="F46" s="411"/>
      <c r="G46" s="411"/>
      <c r="H46" s="414"/>
      <c r="I46" s="414"/>
      <c r="J46" s="414"/>
      <c r="K46" s="414"/>
      <c r="L46" s="411"/>
      <c r="M46" s="411"/>
      <c r="N46" s="411"/>
      <c r="O46" s="411"/>
      <c r="P46" s="411"/>
      <c r="Q46" s="411"/>
      <c r="R46" s="414"/>
      <c r="S46" s="414"/>
      <c r="T46" s="414"/>
      <c r="U46" s="414"/>
      <c r="V46" s="414"/>
      <c r="W46" s="417"/>
    </row>
    <row r="47" spans="1:23" ht="15" customHeight="1">
      <c r="A47" s="347"/>
      <c r="B47" s="393" t="s">
        <v>62</v>
      </c>
      <c r="C47" s="394"/>
      <c r="D47" s="397" t="s">
        <v>63</v>
      </c>
      <c r="E47" s="398"/>
      <c r="F47" s="399"/>
      <c r="G47" s="378" t="s">
        <v>64</v>
      </c>
      <c r="H47" s="379"/>
      <c r="I47" s="387"/>
      <c r="J47" s="384"/>
      <c r="K47" s="384"/>
      <c r="L47" s="384"/>
      <c r="M47" s="384"/>
      <c r="N47" s="384"/>
      <c r="O47" s="390"/>
      <c r="P47" s="378" t="s">
        <v>65</v>
      </c>
      <c r="Q47" s="379"/>
      <c r="R47" s="34" t="s">
        <v>66</v>
      </c>
      <c r="S47" s="35"/>
      <c r="T47" s="35"/>
      <c r="U47" s="35"/>
      <c r="V47" s="35"/>
      <c r="W47" s="36"/>
    </row>
    <row r="48" spans="1:23" ht="15" customHeight="1">
      <c r="A48" s="347"/>
      <c r="B48" s="395"/>
      <c r="C48" s="395"/>
      <c r="D48" s="400"/>
      <c r="E48" s="401"/>
      <c r="F48" s="402"/>
      <c r="G48" s="380"/>
      <c r="H48" s="381"/>
      <c r="I48" s="388"/>
      <c r="J48" s="385"/>
      <c r="K48" s="385"/>
      <c r="L48" s="385"/>
      <c r="M48" s="385"/>
      <c r="N48" s="385"/>
      <c r="O48" s="391"/>
      <c r="P48" s="380"/>
      <c r="Q48" s="381"/>
      <c r="R48" s="350"/>
      <c r="S48" s="351"/>
      <c r="T48" s="351"/>
      <c r="U48" s="351"/>
      <c r="V48" s="351"/>
      <c r="W48" s="352"/>
    </row>
    <row r="49" spans="1:23" ht="15" customHeight="1">
      <c r="A49" s="348"/>
      <c r="B49" s="396"/>
      <c r="C49" s="396"/>
      <c r="D49" s="403"/>
      <c r="E49" s="404"/>
      <c r="F49" s="405"/>
      <c r="G49" s="382"/>
      <c r="H49" s="383"/>
      <c r="I49" s="389"/>
      <c r="J49" s="386"/>
      <c r="K49" s="386"/>
      <c r="L49" s="386"/>
      <c r="M49" s="386"/>
      <c r="N49" s="386"/>
      <c r="O49" s="392"/>
      <c r="P49" s="382"/>
      <c r="Q49" s="383"/>
      <c r="R49" s="353"/>
      <c r="S49" s="354"/>
      <c r="T49" s="354"/>
      <c r="U49" s="354"/>
      <c r="V49" s="354"/>
      <c r="W49" s="355"/>
    </row>
    <row r="50" spans="1:23">
      <c r="A50" s="349" t="s">
        <v>67</v>
      </c>
      <c r="B50" s="349"/>
      <c r="C50" s="349"/>
      <c r="D50" s="349"/>
      <c r="E50" s="349"/>
      <c r="F50" s="349"/>
      <c r="G50" s="349"/>
      <c r="H50" s="349"/>
      <c r="I50" s="349"/>
      <c r="J50" s="349"/>
      <c r="K50" s="349"/>
      <c r="L50" s="349"/>
      <c r="M50" s="349"/>
      <c r="N50" s="349"/>
      <c r="O50" s="349"/>
      <c r="P50" s="349"/>
      <c r="Q50" s="349"/>
      <c r="R50" s="349"/>
      <c r="S50" s="349"/>
      <c r="T50" s="349"/>
      <c r="U50" s="349"/>
      <c r="V50" s="349"/>
      <c r="W50" s="349"/>
    </row>
  </sheetData>
  <mergeCells count="122">
    <mergeCell ref="B3:E5"/>
    <mergeCell ref="F3:F5"/>
    <mergeCell ref="G3:G5"/>
    <mergeCell ref="H3:K5"/>
    <mergeCell ref="L3:O5"/>
    <mergeCell ref="B11:E12"/>
    <mergeCell ref="F11:W12"/>
    <mergeCell ref="F13:W15"/>
    <mergeCell ref="B13:E15"/>
    <mergeCell ref="B9:E10"/>
    <mergeCell ref="F9:M10"/>
    <mergeCell ref="A1:W1"/>
    <mergeCell ref="O16:S17"/>
    <mergeCell ref="N16:N17"/>
    <mergeCell ref="L16:L17"/>
    <mergeCell ref="J16:J17"/>
    <mergeCell ref="F16:H17"/>
    <mergeCell ref="F18:F19"/>
    <mergeCell ref="G18:G19"/>
    <mergeCell ref="H18:H19"/>
    <mergeCell ref="I18:I19"/>
    <mergeCell ref="J18:J19"/>
    <mergeCell ref="K18:K19"/>
    <mergeCell ref="L18:L19"/>
    <mergeCell ref="M18:M19"/>
    <mergeCell ref="P3:W5"/>
    <mergeCell ref="B6:E8"/>
    <mergeCell ref="G6:H6"/>
    <mergeCell ref="J6:K6"/>
    <mergeCell ref="P8:Q8"/>
    <mergeCell ref="R8:T8"/>
    <mergeCell ref="U8:W8"/>
    <mergeCell ref="F7:W7"/>
    <mergeCell ref="L6:W6"/>
    <mergeCell ref="F8:N8"/>
    <mergeCell ref="AF18:AF19"/>
    <mergeCell ref="AG18:AI19"/>
    <mergeCell ref="S18:S19"/>
    <mergeCell ref="T18:T19"/>
    <mergeCell ref="W18:W19"/>
    <mergeCell ref="U18:V19"/>
    <mergeCell ref="N18:N19"/>
    <mergeCell ref="O18:O19"/>
    <mergeCell ref="P18:P19"/>
    <mergeCell ref="Q18:Q19"/>
    <mergeCell ref="R18:R19"/>
    <mergeCell ref="B21:W21"/>
    <mergeCell ref="B28:G30"/>
    <mergeCell ref="B25:G27"/>
    <mergeCell ref="AC16:AE17"/>
    <mergeCell ref="Z16:AB17"/>
    <mergeCell ref="Y16:Y17"/>
    <mergeCell ref="Y18:Y19"/>
    <mergeCell ref="Z18:AB19"/>
    <mergeCell ref="AC18:AE19"/>
    <mergeCell ref="T16:W17"/>
    <mergeCell ref="B16:E17"/>
    <mergeCell ref="M16:M17"/>
    <mergeCell ref="K16:K17"/>
    <mergeCell ref="I16:I17"/>
    <mergeCell ref="S34:S35"/>
    <mergeCell ref="N25:W30"/>
    <mergeCell ref="B31:W31"/>
    <mergeCell ref="B32:G33"/>
    <mergeCell ref="B34:G35"/>
    <mergeCell ref="T34:T35"/>
    <mergeCell ref="U34:U35"/>
    <mergeCell ref="V34:V35"/>
    <mergeCell ref="B22:G24"/>
    <mergeCell ref="H25:M27"/>
    <mergeCell ref="H22:M24"/>
    <mergeCell ref="M28:M30"/>
    <mergeCell ref="I28:L30"/>
    <mergeCell ref="H28:H30"/>
    <mergeCell ref="H40:P40"/>
    <mergeCell ref="H41:P42"/>
    <mergeCell ref="Q40:W40"/>
    <mergeCell ref="Q41:V42"/>
    <mergeCell ref="O22:W24"/>
    <mergeCell ref="O38:W39"/>
    <mergeCell ref="H38:N39"/>
    <mergeCell ref="N36:N37"/>
    <mergeCell ref="B36:G37"/>
    <mergeCell ref="B38:G39"/>
    <mergeCell ref="B40:G42"/>
    <mergeCell ref="H32:M33"/>
    <mergeCell ref="N32:W33"/>
    <mergeCell ref="H34:H35"/>
    <mergeCell ref="I34:I35"/>
    <mergeCell ref="J34:J35"/>
    <mergeCell ref="K34:K35"/>
    <mergeCell ref="L34:L35"/>
    <mergeCell ref="M34:M35"/>
    <mergeCell ref="N34:N35"/>
    <mergeCell ref="O34:O35"/>
    <mergeCell ref="P34:P35"/>
    <mergeCell ref="Q34:Q35"/>
    <mergeCell ref="R34:R35"/>
    <mergeCell ref="A3:A49"/>
    <mergeCell ref="A50:W50"/>
    <mergeCell ref="R48:W49"/>
    <mergeCell ref="B18:E20"/>
    <mergeCell ref="F20:W20"/>
    <mergeCell ref="M36:M37"/>
    <mergeCell ref="H36:L37"/>
    <mergeCell ref="O36:W37"/>
    <mergeCell ref="G47:H49"/>
    <mergeCell ref="J47:J49"/>
    <mergeCell ref="I47:I49"/>
    <mergeCell ref="K47:K49"/>
    <mergeCell ref="P47:Q49"/>
    <mergeCell ref="O47:O49"/>
    <mergeCell ref="L47:L49"/>
    <mergeCell ref="M47:M49"/>
    <mergeCell ref="N47:N49"/>
    <mergeCell ref="B47:C49"/>
    <mergeCell ref="D47:F49"/>
    <mergeCell ref="B44:G46"/>
    <mergeCell ref="H44:K46"/>
    <mergeCell ref="L44:Q46"/>
    <mergeCell ref="R44:W46"/>
    <mergeCell ref="W41:W42"/>
  </mergeCells>
  <phoneticPr fontId="1"/>
  <printOptions horizontalCentered="1" verticalCentered="1"/>
  <pageMargins left="0.51181102362204722" right="0.51181102362204722" top="0.55118110236220474" bottom="0.55118110236220474"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I51"/>
  <sheetViews>
    <sheetView view="pageBreakPreview" zoomScaleNormal="100" zoomScaleSheetLayoutView="100" workbookViewId="0">
      <selection activeCell="J14" sqref="J14"/>
    </sheetView>
  </sheetViews>
  <sheetFormatPr defaultColWidth="8.58203125" defaultRowHeight="13.5"/>
  <cols>
    <col min="1" max="24" width="3.58203125" style="7" customWidth="1"/>
    <col min="25" max="25" width="6.08203125" style="7" bestFit="1" customWidth="1"/>
    <col min="26" max="31" width="3.58203125" style="7" customWidth="1"/>
    <col min="32" max="32" width="6.08203125" style="7" bestFit="1" customWidth="1"/>
    <col min="33" max="56" width="3.58203125" style="7" customWidth="1"/>
    <col min="57" max="16384" width="8.58203125" style="7"/>
  </cols>
  <sheetData>
    <row r="1" spans="1:23" s="1" customFormat="1" ht="24.5">
      <c r="A1" s="485" t="s">
        <v>0</v>
      </c>
      <c r="B1" s="485"/>
      <c r="C1" s="485"/>
      <c r="D1" s="485"/>
      <c r="E1" s="485"/>
      <c r="F1" s="485"/>
      <c r="G1" s="485"/>
      <c r="H1" s="485"/>
      <c r="I1" s="485"/>
      <c r="J1" s="485"/>
      <c r="K1" s="485"/>
      <c r="L1" s="485"/>
      <c r="M1" s="485"/>
      <c r="N1" s="485"/>
      <c r="O1" s="485"/>
      <c r="P1" s="485"/>
      <c r="Q1" s="485"/>
      <c r="R1" s="485"/>
      <c r="S1" s="485"/>
      <c r="T1" s="485"/>
      <c r="U1" s="485"/>
      <c r="V1" s="485"/>
      <c r="W1" s="485"/>
    </row>
    <row r="2" spans="1:23" s="1" customFormat="1" ht="15" customHeight="1">
      <c r="A2" s="13" t="s">
        <v>1</v>
      </c>
      <c r="U2" s="105" t="s">
        <v>2</v>
      </c>
      <c r="V2" s="104"/>
      <c r="W2" s="105" t="s">
        <v>3</v>
      </c>
    </row>
    <row r="3" spans="1:23" s="1" customFormat="1" ht="15" customHeight="1">
      <c r="A3" s="346" t="s">
        <v>4</v>
      </c>
      <c r="B3" s="375" t="s">
        <v>5</v>
      </c>
      <c r="C3" s="494"/>
      <c r="D3" s="494"/>
      <c r="E3" s="494"/>
      <c r="F3" s="435"/>
      <c r="G3" s="498" t="s">
        <v>6</v>
      </c>
      <c r="H3" s="435"/>
      <c r="I3" s="435"/>
      <c r="J3" s="435"/>
      <c r="K3" s="435"/>
      <c r="L3" s="494" t="s">
        <v>68</v>
      </c>
      <c r="M3" s="528"/>
      <c r="N3" s="528"/>
      <c r="O3" s="528"/>
      <c r="P3" s="435"/>
      <c r="Q3" s="435"/>
      <c r="R3" s="435"/>
      <c r="S3" s="435"/>
      <c r="T3" s="435"/>
      <c r="U3" s="435"/>
      <c r="V3" s="435"/>
      <c r="W3" s="435"/>
    </row>
    <row r="4" spans="1:23" s="1" customFormat="1" ht="15" customHeight="1">
      <c r="A4" s="347"/>
      <c r="B4" s="495"/>
      <c r="C4" s="496"/>
      <c r="D4" s="496"/>
      <c r="E4" s="496"/>
      <c r="F4" s="486"/>
      <c r="G4" s="499"/>
      <c r="H4" s="486"/>
      <c r="I4" s="486"/>
      <c r="J4" s="486"/>
      <c r="K4" s="486"/>
      <c r="L4" s="529"/>
      <c r="M4" s="529"/>
      <c r="N4" s="529"/>
      <c r="O4" s="529"/>
      <c r="P4" s="486"/>
      <c r="Q4" s="486"/>
      <c r="R4" s="486"/>
      <c r="S4" s="486"/>
      <c r="T4" s="486"/>
      <c r="U4" s="486"/>
      <c r="V4" s="486"/>
      <c r="W4" s="486"/>
    </row>
    <row r="5" spans="1:23" s="1" customFormat="1" ht="15" customHeight="1">
      <c r="A5" s="347"/>
      <c r="B5" s="377"/>
      <c r="C5" s="497"/>
      <c r="D5" s="497"/>
      <c r="E5" s="497"/>
      <c r="F5" s="436"/>
      <c r="G5" s="500"/>
      <c r="H5" s="436"/>
      <c r="I5" s="436"/>
      <c r="J5" s="436"/>
      <c r="K5" s="436"/>
      <c r="L5" s="530"/>
      <c r="M5" s="530"/>
      <c r="N5" s="530"/>
      <c r="O5" s="530"/>
      <c r="P5" s="436"/>
      <c r="Q5" s="436"/>
      <c r="R5" s="436"/>
      <c r="S5" s="436"/>
      <c r="T5" s="436"/>
      <c r="U5" s="436"/>
      <c r="V5" s="436"/>
      <c r="W5" s="436"/>
    </row>
    <row r="6" spans="1:23" s="1" customFormat="1" ht="15" customHeight="1">
      <c r="A6" s="347"/>
      <c r="B6" s="487" t="s">
        <v>8</v>
      </c>
      <c r="C6" s="421"/>
      <c r="D6" s="421"/>
      <c r="E6" s="422"/>
      <c r="F6" s="2" t="s">
        <v>9</v>
      </c>
      <c r="G6" s="407"/>
      <c r="H6" s="407"/>
      <c r="I6" s="3" t="s">
        <v>6</v>
      </c>
      <c r="J6" s="407"/>
      <c r="K6" s="407"/>
      <c r="L6" s="368"/>
      <c r="M6" s="368"/>
      <c r="N6" s="368"/>
      <c r="O6" s="368"/>
      <c r="P6" s="368"/>
      <c r="Q6" s="368"/>
      <c r="R6" s="368"/>
      <c r="S6" s="368"/>
      <c r="T6" s="368"/>
      <c r="U6" s="368"/>
      <c r="V6" s="368"/>
      <c r="W6" s="458"/>
    </row>
    <row r="7" spans="1:23" s="1" customFormat="1" ht="15" customHeight="1">
      <c r="A7" s="347"/>
      <c r="B7" s="488"/>
      <c r="C7" s="489"/>
      <c r="D7" s="489"/>
      <c r="E7" s="490"/>
      <c r="F7" s="351"/>
      <c r="G7" s="351"/>
      <c r="H7" s="351"/>
      <c r="I7" s="351"/>
      <c r="J7" s="351"/>
      <c r="K7" s="351"/>
      <c r="L7" s="351"/>
      <c r="M7" s="351"/>
      <c r="N7" s="351"/>
      <c r="O7" s="351"/>
      <c r="P7" s="351"/>
      <c r="Q7" s="351"/>
      <c r="R7" s="351"/>
      <c r="S7" s="351"/>
      <c r="T7" s="351"/>
      <c r="U7" s="351"/>
      <c r="V7" s="351"/>
      <c r="W7" s="352"/>
    </row>
    <row r="8" spans="1:23" s="1" customFormat="1" ht="15" customHeight="1">
      <c r="A8" s="347"/>
      <c r="B8" s="491"/>
      <c r="C8" s="492"/>
      <c r="D8" s="492"/>
      <c r="E8" s="493"/>
      <c r="F8" s="369"/>
      <c r="G8" s="369"/>
      <c r="H8" s="369"/>
      <c r="I8" s="369"/>
      <c r="J8" s="369"/>
      <c r="K8" s="369"/>
      <c r="L8" s="369"/>
      <c r="M8" s="369"/>
      <c r="N8" s="369"/>
      <c r="O8" s="4" t="s">
        <v>10</v>
      </c>
      <c r="P8" s="411"/>
      <c r="Q8" s="411"/>
      <c r="R8" s="411" t="s">
        <v>11</v>
      </c>
      <c r="S8" s="411"/>
      <c r="T8" s="411"/>
      <c r="U8" s="411"/>
      <c r="V8" s="411"/>
      <c r="W8" s="457"/>
    </row>
    <row r="9" spans="1:23" ht="15" customHeight="1">
      <c r="A9" s="347"/>
      <c r="B9" s="447" t="s">
        <v>69</v>
      </c>
      <c r="C9" s="448"/>
      <c r="D9" s="448"/>
      <c r="E9" s="449"/>
      <c r="F9" s="118" t="s">
        <v>70</v>
      </c>
      <c r="G9" s="119"/>
      <c r="H9" s="119"/>
      <c r="I9" s="108"/>
      <c r="J9" s="108"/>
      <c r="K9" s="108"/>
      <c r="L9" s="108"/>
      <c r="M9" s="108"/>
      <c r="N9" s="106"/>
      <c r="O9" s="5" t="s">
        <v>13</v>
      </c>
      <c r="P9" s="2"/>
      <c r="Q9" s="2"/>
      <c r="R9" s="2"/>
      <c r="S9" s="2"/>
      <c r="T9" s="2"/>
      <c r="U9" s="2"/>
      <c r="V9" s="2"/>
      <c r="W9" s="6"/>
    </row>
    <row r="10" spans="1:23" ht="15" customHeight="1">
      <c r="A10" s="347"/>
      <c r="B10" s="453"/>
      <c r="C10" s="454"/>
      <c r="D10" s="454"/>
      <c r="E10" s="513"/>
      <c r="F10" s="514" t="s">
        <v>71</v>
      </c>
      <c r="G10" s="515"/>
      <c r="H10" s="515"/>
      <c r="I10" s="515"/>
      <c r="J10" s="515"/>
      <c r="K10" s="515"/>
      <c r="L10" s="515"/>
      <c r="M10" s="515"/>
      <c r="N10" s="515"/>
      <c r="O10" s="59"/>
      <c r="P10" s="1"/>
      <c r="Q10" s="1"/>
      <c r="R10" s="1"/>
      <c r="S10" s="1"/>
      <c r="T10" s="1"/>
      <c r="U10" s="1"/>
      <c r="V10" s="1"/>
      <c r="W10" s="20"/>
    </row>
    <row r="11" spans="1:23" ht="15" customHeight="1">
      <c r="A11" s="347"/>
      <c r="B11" s="450"/>
      <c r="C11" s="451"/>
      <c r="D11" s="451"/>
      <c r="E11" s="452"/>
      <c r="F11" s="516"/>
      <c r="G11" s="517"/>
      <c r="H11" s="517"/>
      <c r="I11" s="517"/>
      <c r="J11" s="517"/>
      <c r="K11" s="517"/>
      <c r="L11" s="517"/>
      <c r="M11" s="517"/>
      <c r="N11" s="517"/>
      <c r="O11" s="8" t="s">
        <v>14</v>
      </c>
      <c r="P11" s="8"/>
      <c r="Q11" s="38" t="s">
        <v>72</v>
      </c>
      <c r="R11" s="38"/>
      <c r="S11" s="8" t="s">
        <v>16</v>
      </c>
      <c r="T11" s="38"/>
      <c r="U11" s="4" t="s">
        <v>17</v>
      </c>
      <c r="V11" s="37"/>
      <c r="W11" s="9" t="s">
        <v>18</v>
      </c>
    </row>
    <row r="12" spans="1:23" ht="15" customHeight="1">
      <c r="A12" s="347"/>
      <c r="B12" s="420" t="s">
        <v>19</v>
      </c>
      <c r="C12" s="421"/>
      <c r="D12" s="421"/>
      <c r="E12" s="422"/>
      <c r="F12" s="501"/>
      <c r="G12" s="502"/>
      <c r="H12" s="502"/>
      <c r="I12" s="502"/>
      <c r="J12" s="502"/>
      <c r="K12" s="502"/>
      <c r="L12" s="502"/>
      <c r="M12" s="502"/>
      <c r="N12" s="502"/>
      <c r="O12" s="502"/>
      <c r="P12" s="502"/>
      <c r="Q12" s="502"/>
      <c r="R12" s="502"/>
      <c r="S12" s="502"/>
      <c r="T12" s="502"/>
      <c r="U12" s="502"/>
      <c r="V12" s="502"/>
      <c r="W12" s="503"/>
    </row>
    <row r="13" spans="1:23" ht="15" customHeight="1">
      <c r="A13" s="347"/>
      <c r="B13" s="491"/>
      <c r="C13" s="492"/>
      <c r="D13" s="492"/>
      <c r="E13" s="493"/>
      <c r="F13" s="504"/>
      <c r="G13" s="505"/>
      <c r="H13" s="505"/>
      <c r="I13" s="505"/>
      <c r="J13" s="505"/>
      <c r="K13" s="505"/>
      <c r="L13" s="505"/>
      <c r="M13" s="505"/>
      <c r="N13" s="505"/>
      <c r="O13" s="505"/>
      <c r="P13" s="505"/>
      <c r="Q13" s="505"/>
      <c r="R13" s="505"/>
      <c r="S13" s="505"/>
      <c r="T13" s="505"/>
      <c r="U13" s="505"/>
      <c r="V13" s="505"/>
      <c r="W13" s="506"/>
    </row>
    <row r="14" spans="1:23" ht="15" customHeight="1">
      <c r="A14" s="347"/>
      <c r="B14" s="510" t="s">
        <v>73</v>
      </c>
      <c r="C14" s="510"/>
      <c r="D14" s="510"/>
      <c r="E14" s="510"/>
      <c r="F14" s="11"/>
      <c r="G14" s="136" t="s">
        <v>74</v>
      </c>
      <c r="H14" s="121"/>
      <c r="I14" s="120"/>
      <c r="J14" s="120"/>
      <c r="K14" s="120"/>
      <c r="L14" s="120"/>
      <c r="M14" s="122"/>
      <c r="N14" s="123"/>
      <c r="O14" s="123"/>
      <c r="P14" s="123"/>
      <c r="Q14" s="123"/>
      <c r="R14" s="123"/>
      <c r="S14" s="122"/>
      <c r="T14" s="122"/>
      <c r="U14" s="122"/>
      <c r="V14" s="122"/>
      <c r="W14" s="124"/>
    </row>
    <row r="15" spans="1:23" ht="15" customHeight="1">
      <c r="A15" s="347"/>
      <c r="B15" s="511"/>
      <c r="C15" s="511"/>
      <c r="D15" s="511"/>
      <c r="E15" s="511"/>
      <c r="F15" s="22"/>
      <c r="G15" s="135" t="s">
        <v>75</v>
      </c>
      <c r="H15" s="126"/>
      <c r="I15" s="125"/>
      <c r="J15" s="125"/>
      <c r="K15" s="125"/>
      <c r="L15" s="125"/>
      <c r="M15" s="127"/>
      <c r="N15" s="128"/>
      <c r="O15" s="128"/>
      <c r="P15" s="128"/>
      <c r="Q15" s="128"/>
      <c r="R15" s="128"/>
      <c r="S15" s="127"/>
      <c r="T15" s="127"/>
      <c r="U15" s="127"/>
      <c r="V15" s="125"/>
      <c r="W15" s="125"/>
    </row>
    <row r="16" spans="1:23" ht="15" customHeight="1">
      <c r="A16" s="347"/>
      <c r="B16" s="512"/>
      <c r="C16" s="512"/>
      <c r="D16" s="512"/>
      <c r="E16" s="512"/>
      <c r="F16" s="12"/>
      <c r="G16" s="131" t="s">
        <v>76</v>
      </c>
      <c r="H16" s="130"/>
      <c r="I16" s="129"/>
      <c r="J16" s="129"/>
      <c r="K16" s="131"/>
      <c r="L16" s="131"/>
      <c r="M16" s="131"/>
      <c r="N16" s="132"/>
      <c r="O16" s="132"/>
      <c r="P16" s="132"/>
      <c r="Q16" s="132"/>
      <c r="R16" s="132"/>
      <c r="S16" s="133"/>
      <c r="T16" s="133"/>
      <c r="U16" s="133"/>
      <c r="V16" s="133"/>
      <c r="W16" s="134"/>
    </row>
    <row r="17" spans="1:35" ht="15" customHeight="1">
      <c r="A17" s="347"/>
      <c r="B17" s="447" t="s">
        <v>21</v>
      </c>
      <c r="C17" s="448"/>
      <c r="D17" s="448"/>
      <c r="E17" s="449"/>
      <c r="F17" s="459" t="s">
        <v>77</v>
      </c>
      <c r="G17" s="35"/>
      <c r="H17" s="368" t="s">
        <v>16</v>
      </c>
      <c r="I17" s="407"/>
      <c r="J17" s="368" t="s">
        <v>24</v>
      </c>
      <c r="K17" s="407"/>
      <c r="L17" s="368" t="s">
        <v>25</v>
      </c>
      <c r="M17" s="518" t="s">
        <v>78</v>
      </c>
      <c r="N17" s="519"/>
      <c r="O17" s="519"/>
      <c r="P17" s="520"/>
      <c r="Q17" s="524"/>
      <c r="R17" s="524"/>
      <c r="S17" s="524"/>
      <c r="T17" s="524"/>
      <c r="U17" s="524"/>
      <c r="V17" s="524"/>
      <c r="W17" s="525"/>
      <c r="Y17" s="476" t="s">
        <v>28</v>
      </c>
      <c r="Z17" s="470" t="e">
        <f>REPLACE((F19&amp;G19),1,1,"")+1999+20</f>
        <v>#VALUE!</v>
      </c>
      <c r="AA17" s="471"/>
      <c r="AB17" s="472"/>
      <c r="AC17" s="464" t="e">
        <f>DATE(Z17,I19,K19)</f>
        <v>#VALUE!</v>
      </c>
      <c r="AD17" s="465"/>
      <c r="AE17" s="466"/>
    </row>
    <row r="18" spans="1:35" ht="15" customHeight="1">
      <c r="A18" s="347"/>
      <c r="B18" s="450"/>
      <c r="C18" s="451"/>
      <c r="D18" s="451"/>
      <c r="E18" s="452"/>
      <c r="F18" s="461"/>
      <c r="G18" s="37"/>
      <c r="H18" s="369"/>
      <c r="I18" s="411"/>
      <c r="J18" s="369"/>
      <c r="K18" s="411"/>
      <c r="L18" s="369"/>
      <c r="M18" s="521"/>
      <c r="N18" s="522"/>
      <c r="O18" s="522"/>
      <c r="P18" s="523"/>
      <c r="Q18" s="526"/>
      <c r="R18" s="526"/>
      <c r="S18" s="526"/>
      <c r="T18" s="526"/>
      <c r="U18" s="526"/>
      <c r="V18" s="526"/>
      <c r="W18" s="527"/>
      <c r="Y18" s="476"/>
      <c r="Z18" s="473"/>
      <c r="AA18" s="474"/>
      <c r="AB18" s="475"/>
      <c r="AC18" s="467"/>
      <c r="AD18" s="468"/>
      <c r="AE18" s="469"/>
    </row>
    <row r="19" spans="1:35" ht="15" customHeight="1">
      <c r="A19" s="347"/>
      <c r="B19" s="356" t="s">
        <v>29</v>
      </c>
      <c r="C19" s="357"/>
      <c r="D19" s="357"/>
      <c r="E19" s="358"/>
      <c r="F19" s="368" t="s">
        <v>30</v>
      </c>
      <c r="G19" s="407"/>
      <c r="H19" s="368" t="s">
        <v>23</v>
      </c>
      <c r="I19" s="407"/>
      <c r="J19" s="368" t="s">
        <v>24</v>
      </c>
      <c r="K19" s="407"/>
      <c r="L19" s="368" t="s">
        <v>25</v>
      </c>
      <c r="M19" s="368" t="s">
        <v>31</v>
      </c>
      <c r="N19" s="368" t="s">
        <v>30</v>
      </c>
      <c r="O19" s="407"/>
      <c r="P19" s="368" t="s">
        <v>23</v>
      </c>
      <c r="Q19" s="407"/>
      <c r="R19" s="368" t="s">
        <v>24</v>
      </c>
      <c r="S19" s="407"/>
      <c r="T19" s="368" t="s">
        <v>32</v>
      </c>
      <c r="U19" s="483" t="str">
        <f>IFERROR(AG19,"")</f>
        <v/>
      </c>
      <c r="V19" s="483"/>
      <c r="W19" s="481" t="s">
        <v>33</v>
      </c>
      <c r="Y19" s="476" t="s">
        <v>34</v>
      </c>
      <c r="Z19" s="470" t="e">
        <f>REPLACE((N19&amp;O19),1,1,"")+1999+20</f>
        <v>#VALUE!</v>
      </c>
      <c r="AA19" s="471"/>
      <c r="AB19" s="472"/>
      <c r="AC19" s="464" t="e">
        <f>DATE(Z19,Q19,S19)</f>
        <v>#VALUE!</v>
      </c>
      <c r="AD19" s="465"/>
      <c r="AE19" s="466"/>
      <c r="AF19" s="394" t="s">
        <v>35</v>
      </c>
      <c r="AG19" s="439" t="e">
        <f>DATEDIF(AC17,AC19,"D")+1</f>
        <v>#VALUE!</v>
      </c>
      <c r="AH19" s="349"/>
      <c r="AI19" s="477"/>
    </row>
    <row r="20" spans="1:35" ht="15" customHeight="1">
      <c r="A20" s="347"/>
      <c r="B20" s="359"/>
      <c r="C20" s="360"/>
      <c r="D20" s="360"/>
      <c r="E20" s="361"/>
      <c r="F20" s="480"/>
      <c r="G20" s="409"/>
      <c r="H20" s="480"/>
      <c r="I20" s="409"/>
      <c r="J20" s="480"/>
      <c r="K20" s="409"/>
      <c r="L20" s="480"/>
      <c r="M20" s="480"/>
      <c r="N20" s="480"/>
      <c r="O20" s="409"/>
      <c r="P20" s="480"/>
      <c r="Q20" s="409"/>
      <c r="R20" s="480"/>
      <c r="S20" s="409"/>
      <c r="T20" s="480"/>
      <c r="U20" s="484"/>
      <c r="V20" s="484"/>
      <c r="W20" s="482"/>
      <c r="Y20" s="476"/>
      <c r="Z20" s="473"/>
      <c r="AA20" s="474"/>
      <c r="AB20" s="475"/>
      <c r="AC20" s="467"/>
      <c r="AD20" s="468"/>
      <c r="AE20" s="469"/>
      <c r="AF20" s="396"/>
      <c r="AG20" s="440"/>
      <c r="AH20" s="478"/>
      <c r="AI20" s="479"/>
    </row>
    <row r="21" spans="1:35" ht="15" customHeight="1">
      <c r="A21" s="347"/>
      <c r="B21" s="362"/>
      <c r="C21" s="363"/>
      <c r="D21" s="363"/>
      <c r="E21" s="364"/>
      <c r="F21" s="365" t="s">
        <v>36</v>
      </c>
      <c r="G21" s="366"/>
      <c r="H21" s="366"/>
      <c r="I21" s="366"/>
      <c r="J21" s="366"/>
      <c r="K21" s="366"/>
      <c r="L21" s="366"/>
      <c r="M21" s="366"/>
      <c r="N21" s="366"/>
      <c r="O21" s="366"/>
      <c r="P21" s="366"/>
      <c r="Q21" s="366"/>
      <c r="R21" s="366"/>
      <c r="S21" s="366"/>
      <c r="T21" s="366"/>
      <c r="U21" s="366"/>
      <c r="V21" s="366"/>
      <c r="W21" s="367"/>
      <c r="Y21" s="23"/>
      <c r="Z21" s="25"/>
      <c r="AA21" s="25"/>
      <c r="AB21" s="25"/>
      <c r="AC21" s="26"/>
      <c r="AD21" s="26"/>
      <c r="AE21" s="26"/>
      <c r="AF21" s="23"/>
      <c r="AG21" s="23"/>
      <c r="AH21" s="23"/>
      <c r="AI21" s="23"/>
    </row>
    <row r="22" spans="1:35" ht="15" customHeight="1">
      <c r="A22" s="347"/>
      <c r="B22" s="444" t="s">
        <v>37</v>
      </c>
      <c r="C22" s="445"/>
      <c r="D22" s="445"/>
      <c r="E22" s="445"/>
      <c r="F22" s="445"/>
      <c r="G22" s="445"/>
      <c r="H22" s="445"/>
      <c r="I22" s="445"/>
      <c r="J22" s="445"/>
      <c r="K22" s="445"/>
      <c r="L22" s="445"/>
      <c r="M22" s="445"/>
      <c r="N22" s="462"/>
      <c r="O22" s="462"/>
      <c r="P22" s="462"/>
      <c r="Q22" s="462"/>
      <c r="R22" s="462"/>
      <c r="S22" s="462"/>
      <c r="T22" s="462"/>
      <c r="U22" s="462"/>
      <c r="V22" s="462"/>
      <c r="W22" s="463"/>
    </row>
    <row r="23" spans="1:35" ht="15" customHeight="1">
      <c r="A23" s="347"/>
      <c r="B23" s="447" t="s">
        <v>38</v>
      </c>
      <c r="C23" s="448"/>
      <c r="D23" s="448"/>
      <c r="E23" s="448"/>
      <c r="F23" s="448"/>
      <c r="G23" s="448"/>
      <c r="H23" s="406" t="s">
        <v>39</v>
      </c>
      <c r="I23" s="407"/>
      <c r="J23" s="407"/>
      <c r="K23" s="407"/>
      <c r="L23" s="407"/>
      <c r="M23" s="407"/>
      <c r="N23" s="2"/>
      <c r="O23" s="423" t="s">
        <v>40</v>
      </c>
      <c r="P23" s="423"/>
      <c r="Q23" s="423"/>
      <c r="R23" s="423"/>
      <c r="S23" s="423"/>
      <c r="T23" s="423"/>
      <c r="U23" s="423"/>
      <c r="V23" s="423"/>
      <c r="W23" s="424"/>
    </row>
    <row r="24" spans="1:35" ht="15" customHeight="1">
      <c r="A24" s="347"/>
      <c r="B24" s="453"/>
      <c r="C24" s="454"/>
      <c r="D24" s="454"/>
      <c r="E24" s="454"/>
      <c r="F24" s="454"/>
      <c r="G24" s="454"/>
      <c r="H24" s="408"/>
      <c r="I24" s="409"/>
      <c r="J24" s="409"/>
      <c r="K24" s="409"/>
      <c r="L24" s="409"/>
      <c r="M24" s="409"/>
      <c r="N24" s="1"/>
      <c r="O24" s="425"/>
      <c r="P24" s="425"/>
      <c r="Q24" s="425"/>
      <c r="R24" s="425"/>
      <c r="S24" s="425"/>
      <c r="T24" s="425"/>
      <c r="U24" s="425"/>
      <c r="V24" s="425"/>
      <c r="W24" s="426"/>
    </row>
    <row r="25" spans="1:35" ht="15" customHeight="1">
      <c r="A25" s="347"/>
      <c r="B25" s="450"/>
      <c r="C25" s="451"/>
      <c r="D25" s="451"/>
      <c r="E25" s="451"/>
      <c r="F25" s="451"/>
      <c r="G25" s="451"/>
      <c r="H25" s="410"/>
      <c r="I25" s="411"/>
      <c r="J25" s="411"/>
      <c r="K25" s="411"/>
      <c r="L25" s="411"/>
      <c r="M25" s="411"/>
      <c r="N25" s="1"/>
      <c r="O25" s="427"/>
      <c r="P25" s="427"/>
      <c r="Q25" s="427"/>
      <c r="R25" s="427"/>
      <c r="S25" s="427"/>
      <c r="T25" s="427"/>
      <c r="U25" s="427"/>
      <c r="V25" s="427"/>
      <c r="W25" s="428"/>
    </row>
    <row r="26" spans="1:35" ht="15" customHeight="1">
      <c r="A26" s="347"/>
      <c r="B26" s="447" t="s">
        <v>41</v>
      </c>
      <c r="C26" s="448"/>
      <c r="D26" s="448"/>
      <c r="E26" s="448"/>
      <c r="F26" s="448"/>
      <c r="G26" s="448"/>
      <c r="H26" s="406"/>
      <c r="I26" s="407"/>
      <c r="J26" s="407"/>
      <c r="K26" s="407"/>
      <c r="L26" s="407"/>
      <c r="M26" s="455"/>
      <c r="N26" s="441" t="s">
        <v>42</v>
      </c>
      <c r="O26" s="423"/>
      <c r="P26" s="423"/>
      <c r="Q26" s="423"/>
      <c r="R26" s="423"/>
      <c r="S26" s="423"/>
      <c r="T26" s="423"/>
      <c r="U26" s="423"/>
      <c r="V26" s="423"/>
      <c r="W26" s="424"/>
    </row>
    <row r="27" spans="1:35" ht="15" customHeight="1">
      <c r="A27" s="347"/>
      <c r="B27" s="453"/>
      <c r="C27" s="454"/>
      <c r="D27" s="454"/>
      <c r="E27" s="454"/>
      <c r="F27" s="454"/>
      <c r="G27" s="454"/>
      <c r="H27" s="408"/>
      <c r="I27" s="409"/>
      <c r="J27" s="409"/>
      <c r="K27" s="409"/>
      <c r="L27" s="409"/>
      <c r="M27" s="456"/>
      <c r="N27" s="442"/>
      <c r="O27" s="425"/>
      <c r="P27" s="425"/>
      <c r="Q27" s="425"/>
      <c r="R27" s="425"/>
      <c r="S27" s="425"/>
      <c r="T27" s="425"/>
      <c r="U27" s="425"/>
      <c r="V27" s="425"/>
      <c r="W27" s="426"/>
    </row>
    <row r="28" spans="1:35" ht="15" customHeight="1">
      <c r="A28" s="347"/>
      <c r="B28" s="450"/>
      <c r="C28" s="451"/>
      <c r="D28" s="451"/>
      <c r="E28" s="451"/>
      <c r="F28" s="451"/>
      <c r="G28" s="451"/>
      <c r="H28" s="410"/>
      <c r="I28" s="411"/>
      <c r="J28" s="411"/>
      <c r="K28" s="411"/>
      <c r="L28" s="411"/>
      <c r="M28" s="457"/>
      <c r="N28" s="442"/>
      <c r="O28" s="425"/>
      <c r="P28" s="425"/>
      <c r="Q28" s="425"/>
      <c r="R28" s="425"/>
      <c r="S28" s="425"/>
      <c r="T28" s="425"/>
      <c r="U28" s="425"/>
      <c r="V28" s="425"/>
      <c r="W28" s="426"/>
    </row>
    <row r="29" spans="1:35" ht="15" customHeight="1">
      <c r="A29" s="347"/>
      <c r="B29" s="447" t="s">
        <v>43</v>
      </c>
      <c r="C29" s="448"/>
      <c r="D29" s="448"/>
      <c r="E29" s="448"/>
      <c r="F29" s="448"/>
      <c r="G29" s="448"/>
      <c r="H29" s="459" t="s">
        <v>44</v>
      </c>
      <c r="I29" s="407"/>
      <c r="J29" s="407"/>
      <c r="K29" s="407"/>
      <c r="L29" s="407"/>
      <c r="M29" s="458" t="s">
        <v>45</v>
      </c>
      <c r="N29" s="442"/>
      <c r="O29" s="425"/>
      <c r="P29" s="425"/>
      <c r="Q29" s="425"/>
      <c r="R29" s="425"/>
      <c r="S29" s="425"/>
      <c r="T29" s="425"/>
      <c r="U29" s="425"/>
      <c r="V29" s="425"/>
      <c r="W29" s="426"/>
    </row>
    <row r="30" spans="1:35" ht="15" customHeight="1">
      <c r="A30" s="347"/>
      <c r="B30" s="453"/>
      <c r="C30" s="454"/>
      <c r="D30" s="454"/>
      <c r="E30" s="454"/>
      <c r="F30" s="454"/>
      <c r="G30" s="454"/>
      <c r="H30" s="460"/>
      <c r="I30" s="409"/>
      <c r="J30" s="409"/>
      <c r="K30" s="409"/>
      <c r="L30" s="409"/>
      <c r="M30" s="418"/>
      <c r="N30" s="442"/>
      <c r="O30" s="425"/>
      <c r="P30" s="425"/>
      <c r="Q30" s="425"/>
      <c r="R30" s="425"/>
      <c r="S30" s="425"/>
      <c r="T30" s="425"/>
      <c r="U30" s="425"/>
      <c r="V30" s="425"/>
      <c r="W30" s="426"/>
    </row>
    <row r="31" spans="1:35" ht="15" customHeight="1">
      <c r="A31" s="347"/>
      <c r="B31" s="450"/>
      <c r="C31" s="451"/>
      <c r="D31" s="451"/>
      <c r="E31" s="451"/>
      <c r="F31" s="451"/>
      <c r="G31" s="451"/>
      <c r="H31" s="461"/>
      <c r="I31" s="411"/>
      <c r="J31" s="411"/>
      <c r="K31" s="411"/>
      <c r="L31" s="411"/>
      <c r="M31" s="419"/>
      <c r="N31" s="443"/>
      <c r="O31" s="427"/>
      <c r="P31" s="427"/>
      <c r="Q31" s="427"/>
      <c r="R31" s="427"/>
      <c r="S31" s="427"/>
      <c r="T31" s="427"/>
      <c r="U31" s="427"/>
      <c r="V31" s="427"/>
      <c r="W31" s="428"/>
    </row>
    <row r="32" spans="1:35" ht="15" customHeight="1">
      <c r="A32" s="347"/>
      <c r="B32" s="444" t="s">
        <v>46</v>
      </c>
      <c r="C32" s="445"/>
      <c r="D32" s="445"/>
      <c r="E32" s="445"/>
      <c r="F32" s="445"/>
      <c r="G32" s="445"/>
      <c r="H32" s="445"/>
      <c r="I32" s="445"/>
      <c r="J32" s="445"/>
      <c r="K32" s="445"/>
      <c r="L32" s="445"/>
      <c r="M32" s="445"/>
      <c r="N32" s="445"/>
      <c r="O32" s="445"/>
      <c r="P32" s="445"/>
      <c r="Q32" s="445"/>
      <c r="R32" s="445"/>
      <c r="S32" s="445"/>
      <c r="T32" s="445"/>
      <c r="U32" s="445"/>
      <c r="V32" s="445"/>
      <c r="W32" s="446"/>
    </row>
    <row r="33" spans="1:23" ht="15" customHeight="1">
      <c r="A33" s="347"/>
      <c r="B33" s="447" t="s">
        <v>47</v>
      </c>
      <c r="C33" s="448"/>
      <c r="D33" s="448"/>
      <c r="E33" s="448"/>
      <c r="F33" s="448"/>
      <c r="G33" s="449"/>
      <c r="H33" s="435" t="s">
        <v>48</v>
      </c>
      <c r="I33" s="435"/>
      <c r="J33" s="435"/>
      <c r="K33" s="435"/>
      <c r="L33" s="435"/>
      <c r="M33" s="435"/>
      <c r="N33" s="437" t="s">
        <v>49</v>
      </c>
      <c r="O33" s="437"/>
      <c r="P33" s="437"/>
      <c r="Q33" s="437"/>
      <c r="R33" s="437"/>
      <c r="S33" s="437"/>
      <c r="T33" s="437"/>
      <c r="U33" s="437"/>
      <c r="V33" s="437"/>
      <c r="W33" s="437"/>
    </row>
    <row r="34" spans="1:23" ht="15" customHeight="1">
      <c r="A34" s="347"/>
      <c r="B34" s="450"/>
      <c r="C34" s="451"/>
      <c r="D34" s="451"/>
      <c r="E34" s="451"/>
      <c r="F34" s="451"/>
      <c r="G34" s="452"/>
      <c r="H34" s="436"/>
      <c r="I34" s="436"/>
      <c r="J34" s="436"/>
      <c r="K34" s="436"/>
      <c r="L34" s="436"/>
      <c r="M34" s="436"/>
      <c r="N34" s="438"/>
      <c r="O34" s="438"/>
      <c r="P34" s="438"/>
      <c r="Q34" s="438"/>
      <c r="R34" s="438"/>
      <c r="S34" s="438"/>
      <c r="T34" s="438"/>
      <c r="U34" s="438"/>
      <c r="V34" s="438"/>
      <c r="W34" s="438"/>
    </row>
    <row r="35" spans="1:23" ht="15" customHeight="1">
      <c r="A35" s="347"/>
      <c r="B35" s="429" t="s">
        <v>50</v>
      </c>
      <c r="C35" s="430"/>
      <c r="D35" s="430"/>
      <c r="E35" s="430"/>
      <c r="F35" s="430"/>
      <c r="G35" s="431"/>
      <c r="H35" s="439" t="s">
        <v>30</v>
      </c>
      <c r="I35" s="407"/>
      <c r="J35" s="368" t="s">
        <v>23</v>
      </c>
      <c r="K35" s="407"/>
      <c r="L35" s="368" t="s">
        <v>24</v>
      </c>
      <c r="M35" s="407"/>
      <c r="N35" s="368" t="s">
        <v>25</v>
      </c>
      <c r="O35" s="368" t="s">
        <v>31</v>
      </c>
      <c r="P35" s="368" t="s">
        <v>30</v>
      </c>
      <c r="Q35" s="407"/>
      <c r="R35" s="368" t="s">
        <v>23</v>
      </c>
      <c r="S35" s="407"/>
      <c r="T35" s="368" t="s">
        <v>24</v>
      </c>
      <c r="U35" s="407"/>
      <c r="V35" s="368" t="s">
        <v>25</v>
      </c>
      <c r="W35" s="6"/>
    </row>
    <row r="36" spans="1:23" ht="15" customHeight="1">
      <c r="A36" s="347"/>
      <c r="B36" s="429"/>
      <c r="C36" s="430"/>
      <c r="D36" s="430"/>
      <c r="E36" s="430"/>
      <c r="F36" s="430"/>
      <c r="G36" s="431"/>
      <c r="H36" s="440"/>
      <c r="I36" s="411"/>
      <c r="J36" s="369"/>
      <c r="K36" s="411"/>
      <c r="L36" s="369"/>
      <c r="M36" s="411"/>
      <c r="N36" s="369"/>
      <c r="O36" s="369"/>
      <c r="P36" s="369"/>
      <c r="Q36" s="411"/>
      <c r="R36" s="369"/>
      <c r="S36" s="411"/>
      <c r="T36" s="369"/>
      <c r="U36" s="411"/>
      <c r="V36" s="369"/>
      <c r="W36" s="9"/>
    </row>
    <row r="37" spans="1:23" ht="15" customHeight="1">
      <c r="A37" s="347"/>
      <c r="B37" s="429" t="s">
        <v>51</v>
      </c>
      <c r="C37" s="430"/>
      <c r="D37" s="430"/>
      <c r="E37" s="430"/>
      <c r="F37" s="430"/>
      <c r="G37" s="431"/>
      <c r="H37" s="370"/>
      <c r="I37" s="371"/>
      <c r="J37" s="371"/>
      <c r="K37" s="371"/>
      <c r="L37" s="371"/>
      <c r="M37" s="368" t="s">
        <v>45</v>
      </c>
      <c r="N37" s="368"/>
      <c r="O37" s="374" t="s">
        <v>52</v>
      </c>
      <c r="P37" s="374"/>
      <c r="Q37" s="374"/>
      <c r="R37" s="374"/>
      <c r="S37" s="374"/>
      <c r="T37" s="374"/>
      <c r="U37" s="374"/>
      <c r="V37" s="374"/>
      <c r="W37" s="375"/>
    </row>
    <row r="38" spans="1:23" ht="15" customHeight="1">
      <c r="A38" s="347"/>
      <c r="B38" s="429"/>
      <c r="C38" s="430"/>
      <c r="D38" s="430"/>
      <c r="E38" s="430"/>
      <c r="F38" s="430"/>
      <c r="G38" s="431"/>
      <c r="H38" s="372"/>
      <c r="I38" s="373"/>
      <c r="J38" s="373"/>
      <c r="K38" s="373"/>
      <c r="L38" s="373"/>
      <c r="M38" s="369"/>
      <c r="N38" s="369"/>
      <c r="O38" s="376"/>
      <c r="P38" s="376"/>
      <c r="Q38" s="376"/>
      <c r="R38" s="376"/>
      <c r="S38" s="376"/>
      <c r="T38" s="376"/>
      <c r="U38" s="376"/>
      <c r="V38" s="376"/>
      <c r="W38" s="377"/>
    </row>
    <row r="39" spans="1:23" ht="15" customHeight="1">
      <c r="A39" s="347"/>
      <c r="B39" s="356" t="s">
        <v>53</v>
      </c>
      <c r="C39" s="357"/>
      <c r="D39" s="357"/>
      <c r="E39" s="357"/>
      <c r="F39" s="357"/>
      <c r="G39" s="358"/>
      <c r="H39" s="406" t="s">
        <v>54</v>
      </c>
      <c r="I39" s="407"/>
      <c r="J39" s="407"/>
      <c r="K39" s="407"/>
      <c r="L39" s="407"/>
      <c r="M39" s="407"/>
      <c r="N39" s="407"/>
      <c r="O39" s="374" t="s">
        <v>55</v>
      </c>
      <c r="P39" s="374"/>
      <c r="Q39" s="374"/>
      <c r="R39" s="374"/>
      <c r="S39" s="374"/>
      <c r="T39" s="374"/>
      <c r="U39" s="374"/>
      <c r="V39" s="374"/>
      <c r="W39" s="375"/>
    </row>
    <row r="40" spans="1:23" ht="15" customHeight="1">
      <c r="A40" s="347"/>
      <c r="B40" s="362"/>
      <c r="C40" s="363"/>
      <c r="D40" s="363"/>
      <c r="E40" s="363"/>
      <c r="F40" s="363"/>
      <c r="G40" s="364"/>
      <c r="H40" s="410"/>
      <c r="I40" s="411"/>
      <c r="J40" s="411"/>
      <c r="K40" s="411"/>
      <c r="L40" s="411"/>
      <c r="M40" s="411"/>
      <c r="N40" s="411"/>
      <c r="O40" s="376"/>
      <c r="P40" s="376"/>
      <c r="Q40" s="376"/>
      <c r="R40" s="376"/>
      <c r="S40" s="376"/>
      <c r="T40" s="376"/>
      <c r="U40" s="376"/>
      <c r="V40" s="376"/>
      <c r="W40" s="377"/>
    </row>
    <row r="41" spans="1:23" ht="15" customHeight="1">
      <c r="A41" s="347"/>
      <c r="B41" s="378" t="s">
        <v>56</v>
      </c>
      <c r="C41" s="432"/>
      <c r="D41" s="432"/>
      <c r="E41" s="432"/>
      <c r="F41" s="432"/>
      <c r="G41" s="432"/>
      <c r="H41" s="420" t="s">
        <v>57</v>
      </c>
      <c r="I41" s="421"/>
      <c r="J41" s="421"/>
      <c r="K41" s="421"/>
      <c r="L41" s="421"/>
      <c r="M41" s="421"/>
      <c r="N41" s="421"/>
      <c r="O41" s="421"/>
      <c r="P41" s="422"/>
      <c r="Q41" s="420" t="s">
        <v>44</v>
      </c>
      <c r="R41" s="421"/>
      <c r="S41" s="421"/>
      <c r="T41" s="421"/>
      <c r="U41" s="421"/>
      <c r="V41" s="421"/>
      <c r="W41" s="422"/>
    </row>
    <row r="42" spans="1:23" ht="15" customHeight="1">
      <c r="A42" s="347"/>
      <c r="B42" s="380"/>
      <c r="C42" s="433"/>
      <c r="D42" s="433"/>
      <c r="E42" s="433"/>
      <c r="F42" s="433"/>
      <c r="G42" s="433"/>
      <c r="H42" s="350"/>
      <c r="I42" s="351"/>
      <c r="J42" s="351"/>
      <c r="K42" s="351"/>
      <c r="L42" s="351"/>
      <c r="M42" s="351"/>
      <c r="N42" s="351"/>
      <c r="O42" s="351"/>
      <c r="P42" s="352"/>
      <c r="Q42" s="350"/>
      <c r="R42" s="351"/>
      <c r="S42" s="351"/>
      <c r="T42" s="351"/>
      <c r="U42" s="351"/>
      <c r="V42" s="351"/>
      <c r="W42" s="418" t="s">
        <v>45</v>
      </c>
    </row>
    <row r="43" spans="1:23" ht="15" customHeight="1">
      <c r="A43" s="347"/>
      <c r="B43" s="382"/>
      <c r="C43" s="434"/>
      <c r="D43" s="434"/>
      <c r="E43" s="434"/>
      <c r="F43" s="434"/>
      <c r="G43" s="434"/>
      <c r="H43" s="353"/>
      <c r="I43" s="354"/>
      <c r="J43" s="354"/>
      <c r="K43" s="354"/>
      <c r="L43" s="354"/>
      <c r="M43" s="354"/>
      <c r="N43" s="354"/>
      <c r="O43" s="354"/>
      <c r="P43" s="355"/>
      <c r="Q43" s="353"/>
      <c r="R43" s="354"/>
      <c r="S43" s="354"/>
      <c r="T43" s="354"/>
      <c r="U43" s="354"/>
      <c r="V43" s="354"/>
      <c r="W43" s="419"/>
    </row>
    <row r="44" spans="1:23" ht="15" customHeight="1">
      <c r="A44" s="347"/>
      <c r="B44" s="31" t="s">
        <v>58</v>
      </c>
      <c r="C44" s="32"/>
      <c r="D44" s="32"/>
      <c r="E44" s="32"/>
      <c r="F44" s="32"/>
      <c r="G44" s="32"/>
      <c r="H44" s="32" t="s">
        <v>59</v>
      </c>
      <c r="I44" s="32"/>
      <c r="J44" s="32"/>
      <c r="K44" s="32"/>
      <c r="L44" s="32"/>
      <c r="M44" s="32"/>
      <c r="N44" s="32"/>
      <c r="O44" s="32"/>
      <c r="P44" s="32"/>
      <c r="Q44" s="32"/>
      <c r="R44" s="32"/>
      <c r="S44" s="32"/>
      <c r="T44" s="32"/>
      <c r="U44" s="32"/>
      <c r="V44" s="32"/>
      <c r="W44" s="33"/>
    </row>
    <row r="45" spans="1:23" ht="15" customHeight="1">
      <c r="A45" s="347"/>
      <c r="B45" s="406"/>
      <c r="C45" s="407"/>
      <c r="D45" s="407"/>
      <c r="E45" s="407"/>
      <c r="F45" s="407"/>
      <c r="G45" s="407"/>
      <c r="H45" s="412" t="s">
        <v>60</v>
      </c>
      <c r="I45" s="412"/>
      <c r="J45" s="412"/>
      <c r="K45" s="412"/>
      <c r="L45" s="407"/>
      <c r="M45" s="407"/>
      <c r="N45" s="407"/>
      <c r="O45" s="407"/>
      <c r="P45" s="407"/>
      <c r="Q45" s="407"/>
      <c r="R45" s="412" t="s">
        <v>61</v>
      </c>
      <c r="S45" s="412"/>
      <c r="T45" s="412"/>
      <c r="U45" s="412"/>
      <c r="V45" s="412"/>
      <c r="W45" s="415"/>
    </row>
    <row r="46" spans="1:23" ht="15" customHeight="1">
      <c r="A46" s="347"/>
      <c r="B46" s="408"/>
      <c r="C46" s="409"/>
      <c r="D46" s="409"/>
      <c r="E46" s="409"/>
      <c r="F46" s="409"/>
      <c r="G46" s="409"/>
      <c r="H46" s="413"/>
      <c r="I46" s="413"/>
      <c r="J46" s="413"/>
      <c r="K46" s="413"/>
      <c r="L46" s="409"/>
      <c r="M46" s="409"/>
      <c r="N46" s="409"/>
      <c r="O46" s="409"/>
      <c r="P46" s="409"/>
      <c r="Q46" s="409"/>
      <c r="R46" s="413"/>
      <c r="S46" s="413"/>
      <c r="T46" s="413"/>
      <c r="U46" s="413"/>
      <c r="V46" s="413"/>
      <c r="W46" s="416"/>
    </row>
    <row r="47" spans="1:23" ht="15" customHeight="1">
      <c r="A47" s="347"/>
      <c r="B47" s="410"/>
      <c r="C47" s="411"/>
      <c r="D47" s="411"/>
      <c r="E47" s="411"/>
      <c r="F47" s="411"/>
      <c r="G47" s="411"/>
      <c r="H47" s="414"/>
      <c r="I47" s="414"/>
      <c r="J47" s="414"/>
      <c r="K47" s="414"/>
      <c r="L47" s="411"/>
      <c r="M47" s="411"/>
      <c r="N47" s="411"/>
      <c r="O47" s="411"/>
      <c r="P47" s="411"/>
      <c r="Q47" s="411"/>
      <c r="R47" s="414"/>
      <c r="S47" s="414"/>
      <c r="T47" s="414"/>
      <c r="U47" s="414"/>
      <c r="V47" s="414"/>
      <c r="W47" s="417"/>
    </row>
    <row r="48" spans="1:23" ht="15" customHeight="1">
      <c r="A48" s="347"/>
      <c r="B48" s="393" t="s">
        <v>62</v>
      </c>
      <c r="C48" s="394"/>
      <c r="D48" s="397" t="s">
        <v>63</v>
      </c>
      <c r="E48" s="398"/>
      <c r="F48" s="399"/>
      <c r="G48" s="378" t="s">
        <v>64</v>
      </c>
      <c r="H48" s="379"/>
      <c r="I48" s="387"/>
      <c r="J48" s="384"/>
      <c r="K48" s="384"/>
      <c r="L48" s="384"/>
      <c r="M48" s="384"/>
      <c r="N48" s="384"/>
      <c r="O48" s="390"/>
      <c r="P48" s="378" t="s">
        <v>65</v>
      </c>
      <c r="Q48" s="379"/>
      <c r="R48" s="34" t="s">
        <v>66</v>
      </c>
      <c r="S48" s="35"/>
      <c r="T48" s="35"/>
      <c r="U48" s="35"/>
      <c r="V48" s="35"/>
      <c r="W48" s="36"/>
    </row>
    <row r="49" spans="1:23" ht="15" customHeight="1">
      <c r="A49" s="347"/>
      <c r="B49" s="395"/>
      <c r="C49" s="395"/>
      <c r="D49" s="400"/>
      <c r="E49" s="401"/>
      <c r="F49" s="402"/>
      <c r="G49" s="380"/>
      <c r="H49" s="381"/>
      <c r="I49" s="388"/>
      <c r="J49" s="385"/>
      <c r="K49" s="385"/>
      <c r="L49" s="385"/>
      <c r="M49" s="385"/>
      <c r="N49" s="385"/>
      <c r="O49" s="391"/>
      <c r="P49" s="380"/>
      <c r="Q49" s="381"/>
      <c r="R49" s="350"/>
      <c r="S49" s="351"/>
      <c r="T49" s="351"/>
      <c r="U49" s="351"/>
      <c r="V49" s="351"/>
      <c r="W49" s="352"/>
    </row>
    <row r="50" spans="1:23" ht="15" customHeight="1">
      <c r="A50" s="348"/>
      <c r="B50" s="396"/>
      <c r="C50" s="396"/>
      <c r="D50" s="403"/>
      <c r="E50" s="404"/>
      <c r="F50" s="405"/>
      <c r="G50" s="382"/>
      <c r="H50" s="383"/>
      <c r="I50" s="389"/>
      <c r="J50" s="386"/>
      <c r="K50" s="386"/>
      <c r="L50" s="386"/>
      <c r="M50" s="386"/>
      <c r="N50" s="386"/>
      <c r="O50" s="392"/>
      <c r="P50" s="382"/>
      <c r="Q50" s="383"/>
      <c r="R50" s="353"/>
      <c r="S50" s="354"/>
      <c r="T50" s="354"/>
      <c r="U50" s="354"/>
      <c r="V50" s="354"/>
      <c r="W50" s="355"/>
    </row>
    <row r="51" spans="1:23">
      <c r="A51" s="349" t="s">
        <v>67</v>
      </c>
      <c r="B51" s="349"/>
      <c r="C51" s="349"/>
      <c r="D51" s="349"/>
      <c r="E51" s="349"/>
      <c r="F51" s="349"/>
      <c r="G51" s="349"/>
      <c r="H51" s="349"/>
      <c r="I51" s="349"/>
      <c r="J51" s="349"/>
      <c r="K51" s="349"/>
      <c r="L51" s="349"/>
      <c r="M51" s="349"/>
      <c r="N51" s="349"/>
      <c r="O51" s="349"/>
      <c r="P51" s="349"/>
      <c r="Q51" s="349"/>
      <c r="R51" s="349"/>
      <c r="S51" s="349"/>
      <c r="T51" s="349"/>
      <c r="U51" s="349"/>
      <c r="V51" s="349"/>
      <c r="W51" s="349"/>
    </row>
  </sheetData>
  <mergeCells count="120">
    <mergeCell ref="A1:W1"/>
    <mergeCell ref="B3:E5"/>
    <mergeCell ref="F3:F5"/>
    <mergeCell ref="G3:G5"/>
    <mergeCell ref="H3:K5"/>
    <mergeCell ref="L3:O5"/>
    <mergeCell ref="P3:W5"/>
    <mergeCell ref="B6:E8"/>
    <mergeCell ref="G6:H6"/>
    <mergeCell ref="F7:W7"/>
    <mergeCell ref="F8:N8"/>
    <mergeCell ref="P8:Q8"/>
    <mergeCell ref="R8:T8"/>
    <mergeCell ref="U8:W8"/>
    <mergeCell ref="B26:G28"/>
    <mergeCell ref="H26:M28"/>
    <mergeCell ref="N26:W31"/>
    <mergeCell ref="B29:G31"/>
    <mergeCell ref="H29:H31"/>
    <mergeCell ref="F10:N11"/>
    <mergeCell ref="I29:L31"/>
    <mergeCell ref="M29:M31"/>
    <mergeCell ref="M17:P18"/>
    <mergeCell ref="Q17:W18"/>
    <mergeCell ref="AC17:AE18"/>
    <mergeCell ref="B19:E21"/>
    <mergeCell ref="F19:F20"/>
    <mergeCell ref="G19:G20"/>
    <mergeCell ref="H19:H20"/>
    <mergeCell ref="I19:I20"/>
    <mergeCell ref="J19:J20"/>
    <mergeCell ref="K19:K20"/>
    <mergeCell ref="L19:L20"/>
    <mergeCell ref="M19:M20"/>
    <mergeCell ref="Y17:Y18"/>
    <mergeCell ref="Z17:AB18"/>
    <mergeCell ref="B17:E18"/>
    <mergeCell ref="I17:I18"/>
    <mergeCell ref="J17:J18"/>
    <mergeCell ref="K17:K18"/>
    <mergeCell ref="L17:L18"/>
    <mergeCell ref="H17:H18"/>
    <mergeCell ref="F17:F18"/>
    <mergeCell ref="R19:R20"/>
    <mergeCell ref="S19:S20"/>
    <mergeCell ref="AF19:AF20"/>
    <mergeCell ref="AG19:AI20"/>
    <mergeCell ref="F21:W21"/>
    <mergeCell ref="B22:W22"/>
    <mergeCell ref="B23:G25"/>
    <mergeCell ref="H23:M25"/>
    <mergeCell ref="O23:W25"/>
    <mergeCell ref="T19:T20"/>
    <mergeCell ref="U19:V20"/>
    <mergeCell ref="W19:W20"/>
    <mergeCell ref="Y19:Y20"/>
    <mergeCell ref="Z19:AB20"/>
    <mergeCell ref="AC19:AE20"/>
    <mergeCell ref="N19:N20"/>
    <mergeCell ref="O19:O20"/>
    <mergeCell ref="P19:P20"/>
    <mergeCell ref="Q19:Q20"/>
    <mergeCell ref="M35:M36"/>
    <mergeCell ref="N35:N36"/>
    <mergeCell ref="O35:O36"/>
    <mergeCell ref="P35:P36"/>
    <mergeCell ref="Q35:Q36"/>
    <mergeCell ref="R35:R36"/>
    <mergeCell ref="B32:W32"/>
    <mergeCell ref="B33:G34"/>
    <mergeCell ref="H33:M34"/>
    <mergeCell ref="N33:W34"/>
    <mergeCell ref="B35:G36"/>
    <mergeCell ref="H35:H36"/>
    <mergeCell ref="I35:I36"/>
    <mergeCell ref="J35:J36"/>
    <mergeCell ref="K35:K36"/>
    <mergeCell ref="L35:L36"/>
    <mergeCell ref="S35:S36"/>
    <mergeCell ref="T35:T36"/>
    <mergeCell ref="U35:U36"/>
    <mergeCell ref="V35:V36"/>
    <mergeCell ref="Q41:W41"/>
    <mergeCell ref="H42:P43"/>
    <mergeCell ref="Q42:V43"/>
    <mergeCell ref="W42:W43"/>
    <mergeCell ref="B37:G38"/>
    <mergeCell ref="H37:L38"/>
    <mergeCell ref="M37:M38"/>
    <mergeCell ref="N37:N38"/>
    <mergeCell ref="O37:W38"/>
    <mergeCell ref="B39:G40"/>
    <mergeCell ref="H39:N40"/>
    <mergeCell ref="O39:W40"/>
    <mergeCell ref="B41:G43"/>
    <mergeCell ref="H41:P41"/>
    <mergeCell ref="A51:W51"/>
    <mergeCell ref="L48:L50"/>
    <mergeCell ref="M48:M50"/>
    <mergeCell ref="N48:N50"/>
    <mergeCell ref="O48:O50"/>
    <mergeCell ref="P48:Q50"/>
    <mergeCell ref="R49:W50"/>
    <mergeCell ref="B45:G47"/>
    <mergeCell ref="H45:K47"/>
    <mergeCell ref="L45:Q47"/>
    <mergeCell ref="R45:W47"/>
    <mergeCell ref="B48:C50"/>
    <mergeCell ref="D48:F50"/>
    <mergeCell ref="G48:H50"/>
    <mergeCell ref="I48:I50"/>
    <mergeCell ref="J48:J50"/>
    <mergeCell ref="K48:K50"/>
    <mergeCell ref="A3:A50"/>
    <mergeCell ref="B9:E11"/>
    <mergeCell ref="B12:E13"/>
    <mergeCell ref="F12:W13"/>
    <mergeCell ref="B14:E16"/>
    <mergeCell ref="J6:K6"/>
    <mergeCell ref="L6:W6"/>
  </mergeCells>
  <phoneticPr fontId="1"/>
  <printOptions horizontalCentered="1" verticalCentered="1"/>
  <pageMargins left="0.51181102362204722" right="0.51181102362204722" top="0.55118110236220474" bottom="0.55118110236220474" header="0.31496062992125984" footer="0.31496062992125984"/>
  <pageSetup paperSize="9" scale="9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61949-6FA0-4192-8C29-A8640FD26D45}">
  <dimension ref="A1:A3"/>
  <sheetViews>
    <sheetView workbookViewId="0">
      <selection activeCell="B16" sqref="B16"/>
    </sheetView>
  </sheetViews>
  <sheetFormatPr defaultRowHeight="18"/>
  <sheetData>
    <row r="1" spans="1:1">
      <c r="A1" s="139" t="s">
        <v>178</v>
      </c>
    </row>
    <row r="2" spans="1:1">
      <c r="A2" s="139" t="s">
        <v>79</v>
      </c>
    </row>
    <row r="3" spans="1:1">
      <c r="A3" s="139" t="s">
        <v>179</v>
      </c>
    </row>
  </sheetData>
  <phoneticPr fontId="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549F-9186-4320-A734-631445840151}">
  <sheetPr>
    <tabColor theme="9" tint="0.59999389629810485"/>
    <pageSetUpPr fitToPage="1"/>
  </sheetPr>
  <dimension ref="A1:BF62"/>
  <sheetViews>
    <sheetView tabSelected="1" view="pageBreakPreview" zoomScaleNormal="100" zoomScaleSheetLayoutView="100" workbookViewId="0">
      <selection activeCell="Y4" sqref="Y4:Z4"/>
    </sheetView>
  </sheetViews>
  <sheetFormatPr defaultColWidth="8.58203125" defaultRowHeight="13.5"/>
  <cols>
    <col min="1" max="2" width="3.58203125" style="1" customWidth="1"/>
    <col min="3" max="3" width="8" style="1" customWidth="1"/>
    <col min="4" max="7" width="3.58203125" style="1" customWidth="1"/>
    <col min="8" max="27" width="3.33203125" style="1" customWidth="1"/>
    <col min="28" max="28" width="10.08203125" style="1" customWidth="1"/>
    <col min="29" max="59" width="2.83203125" style="1" customWidth="1"/>
    <col min="60" max="61" width="3.58203125" style="1" customWidth="1"/>
    <col min="62" max="16384" width="8.58203125" style="1"/>
  </cols>
  <sheetData>
    <row r="1" spans="1:58" ht="21">
      <c r="A1" s="533" t="s">
        <v>228</v>
      </c>
      <c r="B1" s="533"/>
      <c r="C1" s="533"/>
      <c r="D1" s="533"/>
      <c r="E1" s="533"/>
      <c r="F1" s="533"/>
      <c r="G1" s="533"/>
      <c r="H1" s="533"/>
      <c r="I1" s="533"/>
      <c r="J1" s="533"/>
      <c r="K1" s="533"/>
      <c r="L1" s="533"/>
      <c r="M1" s="533"/>
      <c r="N1" s="533"/>
      <c r="O1" s="533"/>
      <c r="P1" s="533"/>
      <c r="Q1" s="533"/>
      <c r="R1" s="533"/>
      <c r="S1" s="533"/>
      <c r="T1" s="533"/>
      <c r="U1" s="244"/>
      <c r="V1" s="244"/>
      <c r="W1" s="244"/>
      <c r="X1" s="244"/>
      <c r="Y1" s="244"/>
      <c r="Z1" s="244"/>
      <c r="AA1" s="244"/>
      <c r="AB1" s="197"/>
      <c r="AC1" s="184"/>
      <c r="AD1" s="184"/>
      <c r="AE1" s="184"/>
      <c r="AF1" s="184"/>
      <c r="AG1" s="184"/>
      <c r="AH1" s="184"/>
      <c r="AI1" s="184"/>
      <c r="AJ1" s="184"/>
      <c r="AK1" s="184"/>
      <c r="AL1" s="184"/>
      <c r="AM1" s="184"/>
      <c r="AN1" s="184"/>
      <c r="AO1" s="184"/>
      <c r="AP1" s="184"/>
      <c r="AQ1" s="184"/>
      <c r="AR1" s="184"/>
      <c r="AS1" s="184"/>
      <c r="AT1" s="184"/>
      <c r="AU1" s="184"/>
      <c r="AV1" s="184"/>
    </row>
    <row r="2" spans="1:58" ht="21">
      <c r="A2" s="533"/>
      <c r="B2" s="533"/>
      <c r="C2" s="533"/>
      <c r="D2" s="533"/>
      <c r="E2" s="533"/>
      <c r="F2" s="533"/>
      <c r="G2" s="533"/>
      <c r="H2" s="533"/>
      <c r="I2" s="533"/>
      <c r="J2" s="533"/>
      <c r="K2" s="533"/>
      <c r="L2" s="533"/>
      <c r="M2" s="533"/>
      <c r="N2" s="533"/>
      <c r="O2" s="533"/>
      <c r="P2" s="533"/>
      <c r="Q2" s="533"/>
      <c r="R2" s="533"/>
      <c r="S2" s="533"/>
      <c r="T2" s="533"/>
      <c r="U2" s="244"/>
      <c r="V2" s="244"/>
      <c r="W2" s="244"/>
      <c r="X2" s="244"/>
      <c r="Y2" s="244"/>
      <c r="Z2" s="244"/>
      <c r="AA2" s="244"/>
      <c r="AB2" s="218"/>
      <c r="AC2" s="184"/>
      <c r="AD2" s="184"/>
      <c r="AE2" s="184"/>
      <c r="AF2" s="184"/>
      <c r="AG2" s="184"/>
      <c r="AH2" s="184"/>
      <c r="AI2" s="184"/>
      <c r="AJ2" s="184"/>
      <c r="AK2" s="184"/>
      <c r="AL2" s="184"/>
      <c r="AM2" s="184"/>
      <c r="AN2" s="184"/>
      <c r="AO2" s="184"/>
      <c r="AP2" s="184"/>
      <c r="AQ2" s="184"/>
      <c r="AR2" s="184"/>
      <c r="AS2" s="184"/>
      <c r="AT2" s="184"/>
      <c r="AU2" s="184"/>
      <c r="AV2" s="184"/>
    </row>
    <row r="3" spans="1:58" ht="15" customHeight="1">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18"/>
      <c r="AC3" s="184"/>
      <c r="AD3" s="184"/>
      <c r="AE3" s="184"/>
      <c r="AF3" s="184"/>
      <c r="AG3" s="184"/>
      <c r="AH3" s="184"/>
      <c r="AI3" s="184"/>
      <c r="AJ3" s="184"/>
      <c r="AK3" s="184"/>
      <c r="AL3" s="184"/>
      <c r="AM3" s="184"/>
      <c r="AN3" s="184"/>
      <c r="AO3" s="184"/>
      <c r="AP3" s="184"/>
      <c r="AQ3" s="184"/>
      <c r="AR3" s="184"/>
      <c r="AS3" s="184"/>
      <c r="AT3" s="184"/>
      <c r="AU3" s="184"/>
      <c r="AV3" s="184"/>
    </row>
    <row r="4" spans="1:58" ht="15" customHeight="1">
      <c r="A4" s="198"/>
      <c r="B4" s="184"/>
      <c r="C4" s="184"/>
      <c r="D4" s="184"/>
      <c r="E4" s="184"/>
      <c r="F4" s="184"/>
      <c r="G4" s="184"/>
      <c r="H4" s="184"/>
      <c r="I4" s="184"/>
      <c r="J4" s="184"/>
      <c r="K4" s="184"/>
      <c r="L4" s="184"/>
      <c r="M4" s="184"/>
      <c r="N4" s="184"/>
      <c r="O4" s="184"/>
      <c r="P4" s="184"/>
      <c r="Q4" s="184"/>
      <c r="R4" s="184"/>
      <c r="S4" s="184"/>
      <c r="T4" s="184"/>
      <c r="U4" s="184"/>
      <c r="V4" s="184"/>
      <c r="W4" s="184"/>
      <c r="X4" s="198" t="s">
        <v>2</v>
      </c>
      <c r="Y4" s="599"/>
      <c r="Z4" s="599"/>
      <c r="AA4" s="198" t="s">
        <v>3</v>
      </c>
      <c r="AB4" s="198"/>
      <c r="AC4" s="184"/>
      <c r="AD4" s="184"/>
      <c r="AE4" s="184"/>
      <c r="AF4" s="184"/>
      <c r="AG4" s="184"/>
      <c r="AH4" s="184"/>
      <c r="AI4" s="184"/>
      <c r="AJ4" s="184"/>
      <c r="AK4" s="184"/>
      <c r="AL4" s="184"/>
      <c r="AM4" s="184"/>
      <c r="AN4" s="184"/>
      <c r="AO4" s="184"/>
      <c r="AP4" s="184"/>
      <c r="AQ4" s="184"/>
      <c r="AR4" s="184"/>
      <c r="AS4" s="184"/>
      <c r="AT4" s="184"/>
      <c r="AU4" s="184"/>
      <c r="AV4" s="184"/>
    </row>
    <row r="5" spans="1:58" ht="15" customHeight="1">
      <c r="A5" s="654" t="s">
        <v>81</v>
      </c>
      <c r="B5" s="586" t="s">
        <v>215</v>
      </c>
      <c r="C5" s="587"/>
      <c r="D5" s="587"/>
      <c r="E5" s="587"/>
      <c r="F5" s="590"/>
      <c r="G5" s="592" t="s">
        <v>6</v>
      </c>
      <c r="H5" s="590"/>
      <c r="I5" s="590"/>
      <c r="J5" s="590"/>
      <c r="K5" s="590"/>
      <c r="L5" s="590"/>
      <c r="M5" s="594" t="s">
        <v>227</v>
      </c>
      <c r="N5" s="594"/>
      <c r="O5" s="594"/>
      <c r="P5" s="594"/>
      <c r="Q5" s="594"/>
      <c r="R5" s="590"/>
      <c r="S5" s="590"/>
      <c r="T5" s="590"/>
      <c r="U5" s="590"/>
      <c r="V5" s="590"/>
      <c r="W5" s="590"/>
      <c r="X5" s="590"/>
      <c r="Y5" s="590"/>
      <c r="Z5" s="590"/>
      <c r="AA5" s="590"/>
      <c r="AB5" s="198"/>
      <c r="AC5" s="184"/>
      <c r="AD5" s="184"/>
      <c r="AE5" s="184"/>
      <c r="AF5" s="184"/>
      <c r="AG5" s="184"/>
      <c r="AH5" s="184"/>
      <c r="AI5" s="184"/>
      <c r="AJ5" s="184"/>
      <c r="AK5" s="184"/>
      <c r="AL5" s="184"/>
      <c r="AM5" s="184"/>
      <c r="AN5" s="184"/>
      <c r="AO5" s="184"/>
      <c r="AP5" s="184"/>
      <c r="AQ5" s="184"/>
      <c r="AR5" s="184"/>
      <c r="AS5" s="184"/>
      <c r="AT5" s="184"/>
      <c r="AU5" s="184"/>
      <c r="AV5" s="184"/>
    </row>
    <row r="6" spans="1:58" ht="15" customHeight="1">
      <c r="A6" s="655"/>
      <c r="B6" s="588"/>
      <c r="C6" s="589"/>
      <c r="D6" s="589"/>
      <c r="E6" s="589"/>
      <c r="F6" s="591"/>
      <c r="G6" s="593"/>
      <c r="H6" s="591"/>
      <c r="I6" s="591"/>
      <c r="J6" s="591"/>
      <c r="K6" s="591"/>
      <c r="L6" s="591"/>
      <c r="M6" s="595"/>
      <c r="N6" s="595"/>
      <c r="O6" s="595"/>
      <c r="P6" s="595"/>
      <c r="Q6" s="595"/>
      <c r="R6" s="591"/>
      <c r="S6" s="591"/>
      <c r="T6" s="591"/>
      <c r="U6" s="591"/>
      <c r="V6" s="591"/>
      <c r="W6" s="591"/>
      <c r="X6" s="591"/>
      <c r="Y6" s="591"/>
      <c r="Z6" s="591"/>
      <c r="AA6" s="591"/>
      <c r="AB6" s="198"/>
      <c r="AC6" s="184" t="s">
        <v>82</v>
      </c>
      <c r="AE6" s="184"/>
      <c r="AF6" s="184"/>
      <c r="AG6" s="184"/>
      <c r="AH6" s="184"/>
      <c r="AI6" s="184"/>
      <c r="AJ6" s="184"/>
      <c r="AK6" s="184"/>
      <c r="AL6" s="184"/>
      <c r="AM6" s="184"/>
      <c r="AN6" s="184"/>
      <c r="AO6" s="184"/>
      <c r="AP6" s="184"/>
      <c r="AQ6" s="184"/>
      <c r="AR6" s="184"/>
      <c r="AS6" s="184"/>
      <c r="AT6" s="184"/>
      <c r="AU6" s="184"/>
    </row>
    <row r="7" spans="1:58" ht="15" customHeight="1">
      <c r="A7" s="655"/>
      <c r="B7" s="586" t="s">
        <v>223</v>
      </c>
      <c r="C7" s="587"/>
      <c r="D7" s="587"/>
      <c r="E7" s="587"/>
      <c r="F7" s="598" t="s">
        <v>30</v>
      </c>
      <c r="G7" s="554"/>
      <c r="H7" s="598" t="s">
        <v>23</v>
      </c>
      <c r="I7" s="554"/>
      <c r="J7" s="598" t="s">
        <v>24</v>
      </c>
      <c r="K7" s="554"/>
      <c r="L7" s="598" t="s">
        <v>25</v>
      </c>
      <c r="M7" s="598" t="s">
        <v>31</v>
      </c>
      <c r="N7" s="598" t="s">
        <v>226</v>
      </c>
      <c r="O7" s="554"/>
      <c r="P7" s="598" t="s">
        <v>23</v>
      </c>
      <c r="Q7" s="554"/>
      <c r="R7" s="598" t="s">
        <v>24</v>
      </c>
      <c r="S7" s="554"/>
      <c r="T7" s="598" t="s">
        <v>25</v>
      </c>
      <c r="U7" s="184"/>
      <c r="V7" s="598" t="s">
        <v>192</v>
      </c>
      <c r="W7" s="660" t="str">
        <f>IFERROR(AM9,"")</f>
        <v/>
      </c>
      <c r="X7" s="660"/>
      <c r="Y7" s="660"/>
      <c r="Z7" s="662" t="s">
        <v>214</v>
      </c>
      <c r="AA7" s="663"/>
      <c r="AB7" s="205"/>
      <c r="AC7" s="666" t="s">
        <v>28</v>
      </c>
      <c r="AD7" s="632"/>
      <c r="AE7" s="673" t="e">
        <f>REPLACE((F7&amp;G7),1,1,"")+1999+19</f>
        <v>#VALUE!</v>
      </c>
      <c r="AF7" s="674"/>
      <c r="AG7" s="675"/>
      <c r="AH7" s="679" t="e">
        <f>DATE(AE7,I7,K7)</f>
        <v>#VALUE!</v>
      </c>
      <c r="AI7" s="680"/>
      <c r="AJ7" s="681"/>
      <c r="AK7" s="306"/>
      <c r="AL7" s="184"/>
      <c r="AM7" s="184"/>
      <c r="AN7" s="184"/>
      <c r="AO7" s="184"/>
      <c r="AP7" s="184"/>
      <c r="AQ7" s="184"/>
      <c r="AR7" s="184"/>
      <c r="AS7" s="184"/>
      <c r="AT7" s="184"/>
      <c r="AU7" s="184"/>
    </row>
    <row r="8" spans="1:58" ht="15" customHeight="1">
      <c r="A8" s="655"/>
      <c r="B8" s="596"/>
      <c r="C8" s="597"/>
      <c r="D8" s="597"/>
      <c r="E8" s="597"/>
      <c r="F8" s="540"/>
      <c r="G8" s="601"/>
      <c r="H8" s="540"/>
      <c r="I8" s="601"/>
      <c r="J8" s="540"/>
      <c r="K8" s="557"/>
      <c r="L8" s="540"/>
      <c r="M8" s="540"/>
      <c r="N8" s="600"/>
      <c r="O8" s="557"/>
      <c r="P8" s="600"/>
      <c r="Q8" s="557"/>
      <c r="R8" s="540"/>
      <c r="S8" s="601"/>
      <c r="T8" s="540"/>
      <c r="U8" s="184"/>
      <c r="V8" s="540"/>
      <c r="W8" s="661"/>
      <c r="X8" s="661"/>
      <c r="Y8" s="661"/>
      <c r="Z8" s="664"/>
      <c r="AA8" s="665"/>
      <c r="AB8" s="205"/>
      <c r="AC8" s="667"/>
      <c r="AD8" s="633"/>
      <c r="AE8" s="676"/>
      <c r="AF8" s="677"/>
      <c r="AG8" s="678"/>
      <c r="AH8" s="682"/>
      <c r="AI8" s="683"/>
      <c r="AJ8" s="684"/>
      <c r="AK8" s="306"/>
      <c r="AL8" s="184"/>
      <c r="AM8" s="184"/>
      <c r="AN8" s="184"/>
      <c r="AO8" s="184"/>
      <c r="AP8" s="184"/>
      <c r="AQ8" s="184"/>
      <c r="AR8" s="184"/>
      <c r="AS8" s="184"/>
      <c r="AT8" s="184"/>
      <c r="AU8" s="184"/>
    </row>
    <row r="9" spans="1:58" ht="15" customHeight="1">
      <c r="A9" s="655"/>
      <c r="B9" s="657" t="s">
        <v>225</v>
      </c>
      <c r="C9" s="631"/>
      <c r="D9" s="631"/>
      <c r="E9" s="631"/>
      <c r="F9" s="631"/>
      <c r="G9" s="631"/>
      <c r="H9" s="631"/>
      <c r="I9" s="631"/>
      <c r="J9" s="631"/>
      <c r="K9" s="631"/>
      <c r="L9" s="631"/>
      <c r="M9" s="586"/>
      <c r="N9" s="189"/>
      <c r="O9" s="634" t="s">
        <v>180</v>
      </c>
      <c r="P9" s="634"/>
      <c r="Q9" s="224" t="s">
        <v>216</v>
      </c>
      <c r="R9" s="190"/>
      <c r="S9" s="190"/>
      <c r="T9" s="190"/>
      <c r="U9" s="190"/>
      <c r="V9" s="190"/>
      <c r="W9" s="190"/>
      <c r="X9" s="190"/>
      <c r="Y9" s="190"/>
      <c r="Z9" s="190"/>
      <c r="AA9" s="191"/>
      <c r="AB9" s="207"/>
      <c r="AC9" s="666" t="s">
        <v>34</v>
      </c>
      <c r="AD9" s="632"/>
      <c r="AE9" s="673" t="e">
        <f>REPLACE((N7&amp;O7),1,1,"")+1999+19</f>
        <v>#VALUE!</v>
      </c>
      <c r="AF9" s="674"/>
      <c r="AG9" s="675"/>
      <c r="AH9" s="679" t="e">
        <f>DATE(AE9,Q7,S7)</f>
        <v>#VALUE!</v>
      </c>
      <c r="AI9" s="680"/>
      <c r="AJ9" s="681"/>
      <c r="AK9" s="666" t="s">
        <v>35</v>
      </c>
      <c r="AL9" s="632"/>
      <c r="AM9" s="666" t="e">
        <f>DATEDIF(AH7,AH9,"D")+1</f>
        <v>#VALUE!</v>
      </c>
      <c r="AN9" s="598"/>
      <c r="AO9" s="632"/>
      <c r="AP9" s="184"/>
      <c r="AQ9" s="184"/>
      <c r="AR9" s="184"/>
      <c r="AS9" s="184"/>
      <c r="AT9" s="184"/>
      <c r="AU9" s="184"/>
    </row>
    <row r="10" spans="1:58" ht="15" customHeight="1">
      <c r="A10" s="655"/>
      <c r="B10" s="658"/>
      <c r="C10" s="659"/>
      <c r="D10" s="659"/>
      <c r="E10" s="659"/>
      <c r="F10" s="659"/>
      <c r="G10" s="659"/>
      <c r="H10" s="659"/>
      <c r="I10" s="659"/>
      <c r="J10" s="659"/>
      <c r="K10" s="659"/>
      <c r="L10" s="659"/>
      <c r="M10" s="588"/>
      <c r="N10" s="194"/>
      <c r="O10" s="635" t="s">
        <v>180</v>
      </c>
      <c r="P10" s="635"/>
      <c r="Q10" s="217" t="s">
        <v>217</v>
      </c>
      <c r="R10" s="212"/>
      <c r="S10" s="212"/>
      <c r="T10" s="212"/>
      <c r="U10" s="212"/>
      <c r="V10" s="212"/>
      <c r="W10" s="212"/>
      <c r="X10" s="212"/>
      <c r="Y10" s="212"/>
      <c r="Z10" s="212"/>
      <c r="AA10" s="195"/>
      <c r="AB10" s="207"/>
      <c r="AC10" s="667"/>
      <c r="AD10" s="633"/>
      <c r="AE10" s="676"/>
      <c r="AF10" s="677"/>
      <c r="AG10" s="678"/>
      <c r="AH10" s="682"/>
      <c r="AI10" s="683"/>
      <c r="AJ10" s="684"/>
      <c r="AK10" s="667"/>
      <c r="AL10" s="633"/>
      <c r="AM10" s="667"/>
      <c r="AN10" s="600"/>
      <c r="AO10" s="633"/>
      <c r="AP10" s="184"/>
      <c r="AQ10" s="184"/>
      <c r="AR10" s="184"/>
      <c r="AS10" s="184"/>
      <c r="AT10" s="184"/>
      <c r="AU10" s="184"/>
    </row>
    <row r="11" spans="1:58" ht="20.149999999999999" customHeight="1">
      <c r="A11" s="655"/>
      <c r="B11" s="644" t="s">
        <v>218</v>
      </c>
      <c r="C11" s="645"/>
      <c r="D11" s="645"/>
      <c r="E11" s="646"/>
      <c r="F11" s="650" t="s">
        <v>193</v>
      </c>
      <c r="G11" s="651"/>
      <c r="H11" s="225" t="s">
        <v>198</v>
      </c>
      <c r="I11" s="343"/>
      <c r="J11" s="214" t="s">
        <v>23</v>
      </c>
      <c r="K11" s="343"/>
      <c r="L11" s="214" t="s">
        <v>24</v>
      </c>
      <c r="M11" s="343"/>
      <c r="N11" s="214" t="s">
        <v>25</v>
      </c>
      <c r="O11" s="226"/>
      <c r="P11" s="644" t="s">
        <v>219</v>
      </c>
      <c r="Q11" s="645"/>
      <c r="R11" s="645"/>
      <c r="S11" s="646"/>
      <c r="T11" s="643" t="s">
        <v>180</v>
      </c>
      <c r="U11" s="634"/>
      <c r="V11" s="227" t="s">
        <v>195</v>
      </c>
      <c r="W11" s="227"/>
      <c r="X11" s="227"/>
      <c r="Y11" s="227"/>
      <c r="Z11" s="227"/>
      <c r="AA11" s="228"/>
      <c r="AB11" s="207"/>
      <c r="AC11" s="184" t="s">
        <v>249</v>
      </c>
      <c r="AD11" s="184"/>
      <c r="AE11" s="184"/>
      <c r="AF11" s="184"/>
      <c r="AG11" s="184"/>
      <c r="AH11" s="184"/>
      <c r="AI11" s="184"/>
      <c r="AJ11" s="184"/>
      <c r="AK11" s="184"/>
      <c r="AL11" s="184"/>
      <c r="AM11" s="184"/>
      <c r="AN11" s="184"/>
      <c r="AO11" s="184"/>
      <c r="AP11" s="184"/>
      <c r="AQ11" s="184"/>
      <c r="AR11" s="184"/>
      <c r="AS11" s="184"/>
      <c r="AT11" s="184"/>
      <c r="AU11" s="184"/>
      <c r="AV11" s="184"/>
      <c r="AW11" s="184"/>
    </row>
    <row r="12" spans="1:58" ht="20.149999999999999" customHeight="1">
      <c r="A12" s="655"/>
      <c r="B12" s="647"/>
      <c r="C12" s="648"/>
      <c r="D12" s="648"/>
      <c r="E12" s="649"/>
      <c r="F12" s="652" t="s">
        <v>194</v>
      </c>
      <c r="G12" s="653"/>
      <c r="H12" s="229" t="s">
        <v>198</v>
      </c>
      <c r="I12" s="344"/>
      <c r="J12" s="215" t="s">
        <v>23</v>
      </c>
      <c r="K12" s="344"/>
      <c r="L12" s="215" t="s">
        <v>24</v>
      </c>
      <c r="M12" s="344"/>
      <c r="N12" s="215" t="s">
        <v>25</v>
      </c>
      <c r="O12" s="231"/>
      <c r="P12" s="647"/>
      <c r="Q12" s="648"/>
      <c r="R12" s="648"/>
      <c r="S12" s="649"/>
      <c r="T12" s="642" t="s">
        <v>180</v>
      </c>
      <c r="U12" s="635"/>
      <c r="V12" s="232" t="s">
        <v>196</v>
      </c>
      <c r="W12" s="232"/>
      <c r="X12" s="232"/>
      <c r="Y12" s="232"/>
      <c r="Z12" s="232"/>
      <c r="AA12" s="233"/>
      <c r="AB12" s="207"/>
      <c r="AC12" s="685"/>
      <c r="AD12" s="685"/>
      <c r="AE12" s="685"/>
      <c r="AF12" s="685" t="s">
        <v>250</v>
      </c>
      <c r="AG12" s="685"/>
      <c r="AH12" s="685"/>
      <c r="AI12" s="685"/>
      <c r="AJ12" s="685"/>
      <c r="AK12" s="685"/>
      <c r="AL12" s="685"/>
      <c r="AM12" s="685"/>
      <c r="AN12" s="685"/>
      <c r="AO12" s="685"/>
      <c r="AP12" s="685"/>
      <c r="AQ12" s="685"/>
      <c r="AR12" s="686" t="s">
        <v>251</v>
      </c>
      <c r="AS12" s="606"/>
      <c r="AT12" s="606"/>
      <c r="AU12" s="606"/>
      <c r="AV12" s="606"/>
      <c r="AW12" s="606"/>
      <c r="AX12" s="687"/>
      <c r="AY12" s="670" t="s">
        <v>252</v>
      </c>
      <c r="AZ12" s="671"/>
      <c r="BA12" s="671"/>
      <c r="BB12" s="671"/>
      <c r="BC12" s="672"/>
      <c r="BD12" s="670" t="s">
        <v>253</v>
      </c>
      <c r="BE12" s="671"/>
      <c r="BF12" s="672"/>
    </row>
    <row r="13" spans="1:58" ht="15" hidden="1" customHeight="1">
      <c r="A13" s="655"/>
      <c r="B13" s="636" t="s">
        <v>88</v>
      </c>
      <c r="C13" s="637"/>
      <c r="D13" s="637"/>
      <c r="E13" s="638"/>
      <c r="F13" s="666" t="s">
        <v>30</v>
      </c>
      <c r="G13" s="598">
        <v>6</v>
      </c>
      <c r="H13" s="598" t="s">
        <v>23</v>
      </c>
      <c r="I13" s="598">
        <v>1</v>
      </c>
      <c r="J13" s="206"/>
      <c r="K13" s="598" t="s">
        <v>24</v>
      </c>
      <c r="L13" s="598">
        <v>2</v>
      </c>
      <c r="M13" s="632" t="s">
        <v>25</v>
      </c>
      <c r="N13" s="636" t="s">
        <v>88</v>
      </c>
      <c r="O13" s="637"/>
      <c r="P13" s="637"/>
      <c r="Q13" s="637"/>
      <c r="R13" s="638"/>
      <c r="S13" s="666" t="s">
        <v>30</v>
      </c>
      <c r="T13" s="206"/>
      <c r="U13" s="598">
        <v>6</v>
      </c>
      <c r="V13" s="598" t="s">
        <v>23</v>
      </c>
      <c r="W13" s="598">
        <v>1</v>
      </c>
      <c r="X13" s="598" t="s">
        <v>24</v>
      </c>
      <c r="Y13" s="206"/>
      <c r="Z13" s="598">
        <v>2</v>
      </c>
      <c r="AA13" s="632" t="s">
        <v>25</v>
      </c>
      <c r="AB13" s="207"/>
      <c r="AC13" s="184"/>
      <c r="AD13" s="184"/>
      <c r="AE13" s="184"/>
      <c r="AF13" s="184"/>
      <c r="AG13" s="184"/>
      <c r="AH13" s="184"/>
      <c r="AI13" s="184"/>
      <c r="AJ13" s="184"/>
      <c r="AK13" s="184"/>
      <c r="AL13" s="184"/>
      <c r="AM13" s="184"/>
      <c r="AN13" s="184"/>
      <c r="AO13" s="184"/>
      <c r="AP13" s="184"/>
      <c r="AQ13" s="184"/>
      <c r="AR13" s="184"/>
      <c r="AS13" s="184"/>
      <c r="AT13" s="184"/>
      <c r="AU13" s="184"/>
      <c r="AV13" s="184"/>
      <c r="AW13" s="184"/>
    </row>
    <row r="14" spans="1:58" ht="15" hidden="1" customHeight="1">
      <c r="A14" s="655"/>
      <c r="B14" s="639"/>
      <c r="C14" s="640"/>
      <c r="D14" s="640"/>
      <c r="E14" s="641"/>
      <c r="F14" s="667"/>
      <c r="G14" s="600"/>
      <c r="H14" s="600"/>
      <c r="I14" s="600"/>
      <c r="J14" s="207"/>
      <c r="K14" s="600"/>
      <c r="L14" s="600"/>
      <c r="M14" s="633"/>
      <c r="N14" s="639"/>
      <c r="O14" s="640"/>
      <c r="P14" s="640"/>
      <c r="Q14" s="640"/>
      <c r="R14" s="641"/>
      <c r="S14" s="667"/>
      <c r="T14" s="207"/>
      <c r="U14" s="600"/>
      <c r="V14" s="600"/>
      <c r="W14" s="600"/>
      <c r="X14" s="600"/>
      <c r="Y14" s="207"/>
      <c r="Z14" s="600"/>
      <c r="AA14" s="633"/>
      <c r="AB14" s="207"/>
      <c r="AC14" s="184"/>
      <c r="AD14" s="184"/>
      <c r="AE14" s="184"/>
      <c r="AF14" s="184"/>
      <c r="AG14" s="184"/>
      <c r="AH14" s="184"/>
      <c r="AI14" s="184"/>
      <c r="AJ14" s="184"/>
      <c r="AK14" s="184"/>
      <c r="AL14" s="184"/>
      <c r="AM14" s="184"/>
      <c r="AN14" s="184"/>
      <c r="AO14" s="184"/>
      <c r="AP14" s="184"/>
      <c r="AQ14" s="184"/>
      <c r="AR14" s="184"/>
      <c r="AS14" s="184"/>
      <c r="AT14" s="184"/>
      <c r="AU14" s="184"/>
      <c r="AV14" s="184"/>
      <c r="AW14" s="184"/>
    </row>
    <row r="15" spans="1:58" ht="15" customHeight="1">
      <c r="A15" s="655"/>
      <c r="B15" s="631" t="s">
        <v>220</v>
      </c>
      <c r="C15" s="631"/>
      <c r="D15" s="631"/>
      <c r="E15" s="631"/>
      <c r="F15" s="631"/>
      <c r="G15" s="631"/>
      <c r="H15" s="631"/>
      <c r="I15" s="631"/>
      <c r="J15" s="631"/>
      <c r="K15" s="631"/>
      <c r="L15" s="631"/>
      <c r="M15" s="631"/>
      <c r="N15" s="631"/>
      <c r="O15" s="631"/>
      <c r="P15" s="631"/>
      <c r="Q15" s="631"/>
      <c r="R15" s="631"/>
      <c r="S15" s="631"/>
      <c r="T15" s="631"/>
      <c r="U15" s="631"/>
      <c r="V15" s="631"/>
      <c r="W15" s="631"/>
      <c r="X15" s="631"/>
      <c r="Y15" s="631"/>
      <c r="Z15" s="631"/>
      <c r="AA15" s="586"/>
      <c r="AB15" s="208"/>
      <c r="AC15" s="300" t="s">
        <v>254</v>
      </c>
      <c r="AD15" s="301"/>
      <c r="AE15" s="302"/>
      <c r="AF15" s="329"/>
      <c r="AG15" s="330"/>
      <c r="AH15" s="330"/>
      <c r="AI15" s="330"/>
      <c r="AJ15" s="330"/>
      <c r="AK15" s="330"/>
      <c r="AL15" s="330"/>
      <c r="AM15" s="330"/>
      <c r="AN15" s="330"/>
      <c r="AO15" s="330"/>
      <c r="AP15" s="330"/>
      <c r="AQ15" s="331"/>
      <c r="AR15" s="329"/>
      <c r="AS15" s="330"/>
      <c r="AT15" s="330"/>
      <c r="AU15" s="332"/>
      <c r="AV15" s="332"/>
      <c r="AW15" s="332"/>
      <c r="AX15" s="333"/>
      <c r="AY15" s="334"/>
      <c r="AZ15" s="335"/>
      <c r="BA15" s="335"/>
      <c r="BB15" s="335"/>
      <c r="BC15" s="333"/>
      <c r="BD15" s="334"/>
      <c r="BE15" s="335"/>
      <c r="BF15" s="333"/>
    </row>
    <row r="16" spans="1:58" ht="15" customHeight="1">
      <c r="A16" s="655"/>
      <c r="B16" s="602" t="s">
        <v>221</v>
      </c>
      <c r="C16" s="602"/>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3"/>
      <c r="AB16" s="216"/>
      <c r="AC16" s="303"/>
      <c r="AD16" s="304"/>
      <c r="AE16" s="305"/>
      <c r="AF16" s="336"/>
      <c r="AG16" s="337"/>
      <c r="AH16" s="337"/>
      <c r="AI16" s="337"/>
      <c r="AJ16" s="337"/>
      <c r="AK16" s="337"/>
      <c r="AL16" s="337"/>
      <c r="AM16" s="337"/>
      <c r="AN16" s="337"/>
      <c r="AO16" s="337"/>
      <c r="AP16" s="337"/>
      <c r="AQ16" s="338"/>
      <c r="AR16" s="336"/>
      <c r="AS16" s="337"/>
      <c r="AT16" s="337"/>
      <c r="AU16" s="339"/>
      <c r="AV16" s="339"/>
      <c r="AW16" s="339"/>
      <c r="AX16" s="340"/>
      <c r="AY16" s="341"/>
      <c r="AZ16" s="342"/>
      <c r="BA16" s="342"/>
      <c r="BB16" s="342"/>
      <c r="BC16" s="340"/>
      <c r="BD16" s="341"/>
      <c r="BE16" s="342"/>
      <c r="BF16" s="340"/>
    </row>
    <row r="17" spans="1:58" ht="20.149999999999999" customHeight="1">
      <c r="A17" s="655"/>
      <c r="B17" s="604" t="s">
        <v>91</v>
      </c>
      <c r="C17" s="604"/>
      <c r="D17" s="604"/>
      <c r="E17" s="605"/>
      <c r="F17" s="234" t="s">
        <v>198</v>
      </c>
      <c r="G17" s="310"/>
      <c r="H17" s="178" t="s">
        <v>16</v>
      </c>
      <c r="I17" s="311"/>
      <c r="J17" s="178" t="s">
        <v>17</v>
      </c>
      <c r="K17" s="235"/>
      <c r="L17" s="606"/>
      <c r="M17" s="606"/>
      <c r="N17" s="235"/>
      <c r="O17" s="235"/>
      <c r="P17" s="607" t="s">
        <v>92</v>
      </c>
      <c r="Q17" s="608"/>
      <c r="R17" s="531"/>
      <c r="S17" s="532"/>
      <c r="T17" s="532"/>
      <c r="U17" s="236" t="s">
        <v>25</v>
      </c>
      <c r="V17" s="609" t="s">
        <v>199</v>
      </c>
      <c r="W17" s="610"/>
      <c r="X17" s="611"/>
      <c r="Y17" s="611"/>
      <c r="Z17" s="611"/>
      <c r="AA17" s="236" t="s">
        <v>25</v>
      </c>
      <c r="AB17" s="184"/>
      <c r="AC17" s="300" t="s">
        <v>255</v>
      </c>
      <c r="AD17" s="301"/>
      <c r="AE17" s="302"/>
      <c r="AF17" s="329"/>
      <c r="AG17" s="330"/>
      <c r="AH17" s="330"/>
      <c r="AI17" s="330"/>
      <c r="AJ17" s="330"/>
      <c r="AK17" s="330"/>
      <c r="AL17" s="330"/>
      <c r="AM17" s="330"/>
      <c r="AN17" s="330"/>
      <c r="AO17" s="330"/>
      <c r="AP17" s="330"/>
      <c r="AQ17" s="331"/>
      <c r="AR17" s="329"/>
      <c r="AS17" s="330"/>
      <c r="AT17" s="330"/>
      <c r="AU17" s="332"/>
      <c r="AV17" s="332"/>
      <c r="AW17" s="332"/>
      <c r="AX17" s="335"/>
      <c r="AY17" s="334"/>
      <c r="AZ17" s="335"/>
      <c r="BA17" s="335"/>
      <c r="BB17" s="335"/>
      <c r="BC17" s="333"/>
      <c r="BD17" s="334"/>
      <c r="BE17" s="335"/>
      <c r="BF17" s="333"/>
    </row>
    <row r="18" spans="1:58" ht="20.149999999999999" customHeight="1">
      <c r="A18" s="655"/>
      <c r="B18" s="326"/>
      <c r="C18" s="326"/>
      <c r="D18" s="326"/>
      <c r="E18" s="326"/>
      <c r="F18" s="327"/>
      <c r="G18" s="327"/>
      <c r="H18" s="327"/>
      <c r="I18" s="327"/>
      <c r="J18" s="327"/>
      <c r="K18" s="327"/>
      <c r="L18" s="327"/>
      <c r="M18" s="327"/>
      <c r="N18" s="327"/>
      <c r="O18" s="327"/>
      <c r="P18" s="327"/>
      <c r="Q18" s="327"/>
      <c r="R18" s="327"/>
      <c r="S18" s="327"/>
      <c r="T18" s="327"/>
      <c r="U18" s="327"/>
      <c r="V18" s="327"/>
      <c r="W18" s="327"/>
      <c r="X18" s="327"/>
      <c r="Y18" s="327"/>
      <c r="Z18" s="327"/>
      <c r="AA18" s="328"/>
      <c r="AB18" s="184"/>
      <c r="AC18" s="303"/>
      <c r="AD18" s="304"/>
      <c r="AE18" s="305"/>
      <c r="AF18" s="336"/>
      <c r="AG18" s="337"/>
      <c r="AH18" s="337"/>
      <c r="AI18" s="337"/>
      <c r="AJ18" s="337"/>
      <c r="AK18" s="337"/>
      <c r="AL18" s="337"/>
      <c r="AM18" s="337"/>
      <c r="AN18" s="337"/>
      <c r="AO18" s="337"/>
      <c r="AP18" s="337"/>
      <c r="AQ18" s="338"/>
      <c r="AR18" s="336"/>
      <c r="AS18" s="337"/>
      <c r="AT18" s="337"/>
      <c r="AU18" s="339"/>
      <c r="AV18" s="339"/>
      <c r="AW18" s="339"/>
      <c r="AX18" s="342"/>
      <c r="AY18" s="341"/>
      <c r="AZ18" s="342"/>
      <c r="BA18" s="342"/>
      <c r="BB18" s="342"/>
      <c r="BC18" s="340"/>
      <c r="BD18" s="341"/>
      <c r="BE18" s="342"/>
      <c r="BF18" s="340"/>
    </row>
    <row r="19" spans="1:58" ht="20.149999999999999" customHeight="1">
      <c r="A19" s="655"/>
      <c r="B19" s="604" t="s">
        <v>91</v>
      </c>
      <c r="C19" s="604"/>
      <c r="D19" s="604"/>
      <c r="E19" s="605"/>
      <c r="F19" s="234" t="s">
        <v>198</v>
      </c>
      <c r="G19" s="310"/>
      <c r="H19" s="178" t="s">
        <v>16</v>
      </c>
      <c r="I19" s="311"/>
      <c r="J19" s="178" t="s">
        <v>17</v>
      </c>
      <c r="K19" s="235"/>
      <c r="L19" s="606"/>
      <c r="M19" s="606"/>
      <c r="N19" s="235"/>
      <c r="O19" s="235"/>
      <c r="P19" s="607" t="s">
        <v>92</v>
      </c>
      <c r="Q19" s="608"/>
      <c r="R19" s="531"/>
      <c r="S19" s="532"/>
      <c r="T19" s="532"/>
      <c r="U19" s="236" t="s">
        <v>25</v>
      </c>
      <c r="V19" s="609" t="s">
        <v>199</v>
      </c>
      <c r="W19" s="610"/>
      <c r="X19" s="611"/>
      <c r="Y19" s="611"/>
      <c r="Z19" s="611"/>
      <c r="AA19" s="236" t="s">
        <v>25</v>
      </c>
      <c r="AB19" s="184"/>
      <c r="AC19" s="300" t="s">
        <v>256</v>
      </c>
      <c r="AD19" s="301"/>
      <c r="AE19" s="302"/>
      <c r="AF19" s="329"/>
      <c r="AG19" s="330"/>
      <c r="AH19" s="330"/>
      <c r="AI19" s="330"/>
      <c r="AJ19" s="330"/>
      <c r="AK19" s="330"/>
      <c r="AL19" s="330"/>
      <c r="AM19" s="330"/>
      <c r="AN19" s="330"/>
      <c r="AO19" s="330"/>
      <c r="AP19" s="330"/>
      <c r="AQ19" s="331"/>
      <c r="AR19" s="329"/>
      <c r="AS19" s="330"/>
      <c r="AT19" s="330"/>
      <c r="AU19" s="332"/>
      <c r="AV19" s="332"/>
      <c r="AW19" s="332"/>
      <c r="AX19" s="333"/>
      <c r="AY19" s="334"/>
      <c r="AZ19" s="335"/>
      <c r="BA19" s="335"/>
      <c r="BB19" s="335"/>
      <c r="BC19" s="333"/>
      <c r="BD19" s="334"/>
      <c r="BE19" s="335"/>
      <c r="BF19" s="333"/>
    </row>
    <row r="20" spans="1:58" ht="20.149999999999999" customHeight="1">
      <c r="A20" s="655"/>
      <c r="B20" s="326"/>
      <c r="C20" s="326"/>
      <c r="D20" s="326"/>
      <c r="E20" s="326"/>
      <c r="F20" s="327"/>
      <c r="G20" s="327"/>
      <c r="H20" s="327"/>
      <c r="I20" s="327"/>
      <c r="J20" s="327"/>
      <c r="K20" s="327"/>
      <c r="L20" s="327"/>
      <c r="M20" s="327"/>
      <c r="N20" s="327"/>
      <c r="O20" s="327"/>
      <c r="P20" s="327"/>
      <c r="Q20" s="327"/>
      <c r="R20" s="327"/>
      <c r="S20" s="327"/>
      <c r="T20" s="327"/>
      <c r="U20" s="327"/>
      <c r="V20" s="327"/>
      <c r="W20" s="327"/>
      <c r="X20" s="327"/>
      <c r="Y20" s="327"/>
      <c r="Z20" s="327"/>
      <c r="AA20" s="328"/>
      <c r="AB20" s="184"/>
      <c r="AC20" s="303"/>
      <c r="AD20" s="304"/>
      <c r="AE20" s="305"/>
      <c r="AF20" s="336"/>
      <c r="AG20" s="337"/>
      <c r="AH20" s="337"/>
      <c r="AI20" s="337"/>
      <c r="AJ20" s="337"/>
      <c r="AK20" s="337"/>
      <c r="AL20" s="337"/>
      <c r="AM20" s="337"/>
      <c r="AN20" s="337"/>
      <c r="AO20" s="337"/>
      <c r="AP20" s="337"/>
      <c r="AQ20" s="338"/>
      <c r="AR20" s="336"/>
      <c r="AS20" s="337"/>
      <c r="AT20" s="337"/>
      <c r="AU20" s="339"/>
      <c r="AV20" s="339"/>
      <c r="AW20" s="339"/>
      <c r="AX20" s="340"/>
      <c r="AY20" s="341"/>
      <c r="AZ20" s="342"/>
      <c r="BA20" s="342"/>
      <c r="BB20" s="342"/>
      <c r="BC20" s="340"/>
      <c r="BD20" s="341"/>
      <c r="BE20" s="342"/>
      <c r="BF20" s="340"/>
    </row>
    <row r="21" spans="1:58" ht="20.149999999999999" customHeight="1">
      <c r="A21" s="655"/>
      <c r="B21" s="604" t="s">
        <v>91</v>
      </c>
      <c r="C21" s="604"/>
      <c r="D21" s="604"/>
      <c r="E21" s="605"/>
      <c r="F21" s="234" t="s">
        <v>198</v>
      </c>
      <c r="G21" s="310"/>
      <c r="H21" s="178" t="s">
        <v>16</v>
      </c>
      <c r="I21" s="311"/>
      <c r="J21" s="178" t="s">
        <v>17</v>
      </c>
      <c r="K21" s="235"/>
      <c r="L21" s="606"/>
      <c r="M21" s="606"/>
      <c r="N21" s="235"/>
      <c r="O21" s="235"/>
      <c r="P21" s="607" t="s">
        <v>92</v>
      </c>
      <c r="Q21" s="608"/>
      <c r="R21" s="531"/>
      <c r="S21" s="532"/>
      <c r="T21" s="532"/>
      <c r="U21" s="236" t="s">
        <v>25</v>
      </c>
      <c r="V21" s="609" t="s">
        <v>199</v>
      </c>
      <c r="W21" s="610"/>
      <c r="X21" s="611"/>
      <c r="Y21" s="611"/>
      <c r="Z21" s="611"/>
      <c r="AA21" s="236" t="s">
        <v>25</v>
      </c>
      <c r="AB21" s="184"/>
      <c r="AC21" s="300" t="s">
        <v>257</v>
      </c>
      <c r="AD21" s="301"/>
      <c r="AE21" s="302"/>
      <c r="AF21" s="329"/>
      <c r="AG21" s="330"/>
      <c r="AH21" s="330"/>
      <c r="AI21" s="330"/>
      <c r="AJ21" s="330"/>
      <c r="AK21" s="330"/>
      <c r="AL21" s="330"/>
      <c r="AM21" s="330"/>
      <c r="AN21" s="330"/>
      <c r="AO21" s="330"/>
      <c r="AP21" s="330"/>
      <c r="AQ21" s="331"/>
      <c r="AR21" s="329"/>
      <c r="AS21" s="330"/>
      <c r="AT21" s="330"/>
      <c r="AU21" s="332"/>
      <c r="AV21" s="332"/>
      <c r="AW21" s="332"/>
      <c r="AX21" s="333"/>
      <c r="AY21" s="334"/>
      <c r="AZ21" s="335"/>
      <c r="BA21" s="335"/>
      <c r="BB21" s="335"/>
      <c r="BC21" s="333"/>
      <c r="BD21" s="334"/>
      <c r="BE21" s="335"/>
      <c r="BF21" s="333"/>
    </row>
    <row r="22" spans="1:58" ht="20.149999999999999" customHeight="1">
      <c r="A22" s="655"/>
      <c r="B22" s="326"/>
      <c r="C22" s="326"/>
      <c r="D22" s="326"/>
      <c r="E22" s="326"/>
      <c r="F22" s="327"/>
      <c r="G22" s="327"/>
      <c r="H22" s="327"/>
      <c r="I22" s="327"/>
      <c r="J22" s="327"/>
      <c r="K22" s="327"/>
      <c r="L22" s="327"/>
      <c r="M22" s="327"/>
      <c r="N22" s="327"/>
      <c r="O22" s="327"/>
      <c r="P22" s="327"/>
      <c r="Q22" s="327"/>
      <c r="R22" s="327"/>
      <c r="S22" s="327"/>
      <c r="T22" s="327"/>
      <c r="U22" s="327"/>
      <c r="V22" s="327"/>
      <c r="W22" s="327"/>
      <c r="X22" s="327"/>
      <c r="Y22" s="327"/>
      <c r="Z22" s="327"/>
      <c r="AA22" s="328"/>
      <c r="AB22" s="184"/>
      <c r="AC22" s="303"/>
      <c r="AD22" s="304"/>
      <c r="AE22" s="305"/>
      <c r="AF22" s="336"/>
      <c r="AG22" s="337"/>
      <c r="AH22" s="337"/>
      <c r="AI22" s="337"/>
      <c r="AJ22" s="337"/>
      <c r="AK22" s="337"/>
      <c r="AL22" s="337"/>
      <c r="AM22" s="337"/>
      <c r="AN22" s="337"/>
      <c r="AO22" s="337"/>
      <c r="AP22" s="337"/>
      <c r="AQ22" s="338"/>
      <c r="AR22" s="336"/>
      <c r="AS22" s="337"/>
      <c r="AT22" s="337"/>
      <c r="AU22" s="339"/>
      <c r="AV22" s="339"/>
      <c r="AW22" s="339"/>
      <c r="AX22" s="340"/>
      <c r="AY22" s="341"/>
      <c r="AZ22" s="342"/>
      <c r="BA22" s="342"/>
      <c r="BB22" s="342"/>
      <c r="BC22" s="340"/>
      <c r="BD22" s="341"/>
      <c r="BE22" s="342"/>
      <c r="BF22" s="340"/>
    </row>
    <row r="23" spans="1:58" ht="20.149999999999999" customHeight="1">
      <c r="A23" s="655"/>
      <c r="B23" s="604" t="s">
        <v>91</v>
      </c>
      <c r="C23" s="604"/>
      <c r="D23" s="604"/>
      <c r="E23" s="605"/>
      <c r="F23" s="234" t="s">
        <v>198</v>
      </c>
      <c r="G23" s="310"/>
      <c r="H23" s="178" t="s">
        <v>16</v>
      </c>
      <c r="I23" s="311"/>
      <c r="J23" s="178" t="s">
        <v>17</v>
      </c>
      <c r="K23" s="235"/>
      <c r="L23" s="606"/>
      <c r="M23" s="606"/>
      <c r="N23" s="235"/>
      <c r="O23" s="235"/>
      <c r="P23" s="607" t="s">
        <v>92</v>
      </c>
      <c r="Q23" s="608"/>
      <c r="R23" s="630"/>
      <c r="S23" s="611"/>
      <c r="T23" s="611"/>
      <c r="U23" s="236" t="s">
        <v>25</v>
      </c>
      <c r="V23" s="609" t="s">
        <v>199</v>
      </c>
      <c r="W23" s="610"/>
      <c r="X23" s="611"/>
      <c r="Y23" s="611"/>
      <c r="Z23" s="611"/>
      <c r="AA23" s="236" t="s">
        <v>25</v>
      </c>
      <c r="AB23" s="213"/>
      <c r="AC23" s="180" t="s">
        <v>258</v>
      </c>
      <c r="AD23" s="196"/>
      <c r="AE23" s="302"/>
      <c r="AF23" s="329"/>
      <c r="AG23" s="330"/>
      <c r="AH23" s="330"/>
      <c r="AI23" s="330"/>
      <c r="AJ23" s="330"/>
      <c r="AK23" s="330"/>
      <c r="AL23" s="330"/>
      <c r="AM23" s="330"/>
      <c r="AN23" s="330"/>
      <c r="AO23" s="330"/>
      <c r="AP23" s="330"/>
      <c r="AQ23" s="331"/>
      <c r="AR23" s="329"/>
      <c r="AS23" s="330"/>
      <c r="AT23" s="330"/>
      <c r="AU23" s="332"/>
      <c r="AV23" s="332"/>
      <c r="AW23" s="332"/>
      <c r="AX23" s="333"/>
      <c r="AY23" s="334"/>
      <c r="AZ23" s="335"/>
      <c r="BA23" s="335"/>
      <c r="BB23" s="335"/>
      <c r="BC23" s="333"/>
      <c r="BD23" s="334"/>
      <c r="BE23" s="335"/>
      <c r="BF23" s="333"/>
    </row>
    <row r="24" spans="1:58" ht="20.149999999999999" customHeight="1">
      <c r="A24" s="655"/>
      <c r="B24" s="326"/>
      <c r="C24" s="326"/>
      <c r="D24" s="326"/>
      <c r="E24" s="326"/>
      <c r="F24" s="327"/>
      <c r="G24" s="327"/>
      <c r="H24" s="327"/>
      <c r="I24" s="327"/>
      <c r="J24" s="327"/>
      <c r="K24" s="327"/>
      <c r="L24" s="327"/>
      <c r="M24" s="327"/>
      <c r="N24" s="327"/>
      <c r="O24" s="327"/>
      <c r="P24" s="327"/>
      <c r="Q24" s="327"/>
      <c r="R24" s="327"/>
      <c r="S24" s="327"/>
      <c r="T24" s="327"/>
      <c r="U24" s="327"/>
      <c r="V24" s="327"/>
      <c r="W24" s="327"/>
      <c r="X24" s="327"/>
      <c r="Y24" s="327"/>
      <c r="Z24" s="327"/>
      <c r="AA24" s="328"/>
      <c r="AB24" s="184"/>
      <c r="AC24" s="12"/>
      <c r="AD24" s="4"/>
      <c r="AE24" s="305"/>
      <c r="AF24" s="336"/>
      <c r="AG24" s="337"/>
      <c r="AH24" s="337"/>
      <c r="AI24" s="337"/>
      <c r="AJ24" s="337"/>
      <c r="AK24" s="337"/>
      <c r="AL24" s="337"/>
      <c r="AM24" s="337"/>
      <c r="AN24" s="337"/>
      <c r="AO24" s="337"/>
      <c r="AP24" s="337"/>
      <c r="AQ24" s="338"/>
      <c r="AR24" s="336"/>
      <c r="AS24" s="337"/>
      <c r="AT24" s="337"/>
      <c r="AU24" s="339"/>
      <c r="AV24" s="339"/>
      <c r="AW24" s="339"/>
      <c r="AX24" s="340"/>
      <c r="AY24" s="341"/>
      <c r="AZ24" s="342"/>
      <c r="BA24" s="342"/>
      <c r="BB24" s="342"/>
      <c r="BC24" s="340"/>
      <c r="BD24" s="341"/>
      <c r="BE24" s="342"/>
      <c r="BF24" s="340"/>
    </row>
    <row r="25" spans="1:58" ht="15" customHeight="1">
      <c r="A25" s="655"/>
      <c r="B25" s="237" t="s">
        <v>222</v>
      </c>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9"/>
      <c r="AB25" s="198"/>
      <c r="AC25" s="184"/>
      <c r="AD25" s="184"/>
      <c r="AE25" s="184"/>
      <c r="AF25" s="184"/>
      <c r="AG25" s="184"/>
      <c r="AH25" s="184"/>
      <c r="AI25" s="184"/>
      <c r="AJ25" s="184"/>
      <c r="AK25" s="184"/>
      <c r="AL25" s="184"/>
      <c r="AM25" s="184"/>
      <c r="AN25" s="184"/>
      <c r="AO25" s="184"/>
      <c r="AP25" s="184"/>
      <c r="AQ25" s="184"/>
      <c r="AR25" s="184"/>
      <c r="AS25" s="184"/>
      <c r="AT25" s="184"/>
      <c r="AU25" s="184"/>
      <c r="AV25" s="184"/>
    </row>
    <row r="26" spans="1:58" ht="15" customHeight="1">
      <c r="A26" s="655"/>
      <c r="B26" s="668" t="s">
        <v>224</v>
      </c>
      <c r="C26" s="668"/>
      <c r="D26" s="668"/>
      <c r="E26" s="668"/>
      <c r="F26" s="668"/>
      <c r="G26" s="668"/>
      <c r="H26" s="668"/>
      <c r="I26" s="668"/>
      <c r="J26" s="668"/>
      <c r="K26" s="668"/>
      <c r="L26" s="668"/>
      <c r="M26" s="668"/>
      <c r="N26" s="668"/>
      <c r="O26" s="668"/>
      <c r="P26" s="668"/>
      <c r="Q26" s="668"/>
      <c r="R26" s="668"/>
      <c r="S26" s="668"/>
      <c r="T26" s="668"/>
      <c r="U26" s="668"/>
      <c r="V26" s="668"/>
      <c r="W26" s="668"/>
      <c r="X26" s="668"/>
      <c r="Y26" s="668"/>
      <c r="Z26" s="668"/>
      <c r="AA26" s="669"/>
      <c r="AB26" s="198"/>
      <c r="AC26" s="184"/>
      <c r="AD26" s="184"/>
      <c r="AE26" s="184"/>
      <c r="AF26" s="184"/>
      <c r="AG26" s="184"/>
      <c r="AH26" s="184"/>
      <c r="AI26" s="184"/>
      <c r="AJ26" s="184"/>
      <c r="AK26" s="184"/>
      <c r="AL26" s="184"/>
      <c r="AM26" s="184"/>
      <c r="AN26" s="184"/>
      <c r="AO26" s="184"/>
      <c r="AP26" s="184"/>
      <c r="AQ26" s="184"/>
      <c r="AR26" s="184"/>
      <c r="AS26" s="184"/>
      <c r="AT26" s="184"/>
      <c r="AU26" s="184"/>
      <c r="AV26" s="184"/>
    </row>
    <row r="27" spans="1:58" ht="15" customHeight="1">
      <c r="A27" s="655"/>
      <c r="B27" s="612" t="s">
        <v>191</v>
      </c>
      <c r="C27" s="615" t="s">
        <v>200</v>
      </c>
      <c r="D27" s="616"/>
      <c r="E27" s="616"/>
      <c r="F27" s="616"/>
      <c r="G27" s="617"/>
      <c r="H27" s="621" t="s">
        <v>201</v>
      </c>
      <c r="I27" s="622"/>
      <c r="J27" s="622"/>
      <c r="K27" s="622"/>
      <c r="L27" s="622"/>
      <c r="M27" s="622"/>
      <c r="N27" s="622"/>
      <c r="O27" s="622"/>
      <c r="P27" s="622"/>
      <c r="Q27" s="622"/>
      <c r="R27" s="622"/>
      <c r="S27" s="622"/>
      <c r="T27" s="622"/>
      <c r="U27" s="622"/>
      <c r="V27" s="622"/>
      <c r="W27" s="622"/>
      <c r="X27" s="622"/>
      <c r="Y27" s="622"/>
      <c r="Z27" s="622"/>
      <c r="AA27" s="623"/>
      <c r="AB27" s="184"/>
      <c r="AC27" s="184"/>
      <c r="AD27" s="184"/>
      <c r="AE27" s="184"/>
      <c r="AF27" s="184"/>
      <c r="AG27" s="184"/>
      <c r="AH27" s="184"/>
      <c r="AI27" s="184"/>
      <c r="AJ27" s="184"/>
      <c r="AK27" s="184"/>
      <c r="AL27" s="184"/>
      <c r="AM27" s="184"/>
      <c r="AN27" s="184"/>
      <c r="AO27" s="184"/>
      <c r="AP27" s="184"/>
      <c r="AQ27" s="184"/>
      <c r="AR27" s="184"/>
      <c r="AS27" s="184"/>
      <c r="AT27" s="184"/>
      <c r="AU27" s="184"/>
      <c r="AV27" s="184"/>
    </row>
    <row r="28" spans="1:58" ht="15" customHeight="1">
      <c r="A28" s="655"/>
      <c r="B28" s="613"/>
      <c r="C28" s="618"/>
      <c r="D28" s="619"/>
      <c r="E28" s="619"/>
      <c r="F28" s="619"/>
      <c r="G28" s="620"/>
      <c r="H28" s="624"/>
      <c r="I28" s="625"/>
      <c r="J28" s="625"/>
      <c r="K28" s="625"/>
      <c r="L28" s="625"/>
      <c r="M28" s="625"/>
      <c r="N28" s="625"/>
      <c r="O28" s="625"/>
      <c r="P28" s="625"/>
      <c r="Q28" s="625"/>
      <c r="R28" s="625"/>
      <c r="S28" s="625"/>
      <c r="T28" s="625"/>
      <c r="U28" s="625"/>
      <c r="V28" s="625"/>
      <c r="W28" s="625"/>
      <c r="X28" s="625"/>
      <c r="Y28" s="625"/>
      <c r="Z28" s="625"/>
      <c r="AA28" s="626"/>
      <c r="AB28" s="210"/>
      <c r="AC28" s="184"/>
      <c r="AD28" s="184"/>
      <c r="AE28" s="184"/>
      <c r="AF28" s="184"/>
      <c r="AG28" s="184"/>
      <c r="AH28" s="184"/>
      <c r="AI28" s="184"/>
      <c r="AJ28" s="184"/>
      <c r="AK28" s="184"/>
      <c r="AL28" s="184"/>
      <c r="AM28" s="184"/>
      <c r="AN28" s="184"/>
      <c r="AO28" s="184"/>
      <c r="AP28" s="184"/>
      <c r="AQ28" s="184"/>
      <c r="AR28" s="184"/>
      <c r="AS28" s="184"/>
      <c r="AT28" s="184"/>
      <c r="AU28" s="184"/>
      <c r="AV28" s="184"/>
    </row>
    <row r="29" spans="1:58" ht="17.149999999999999" customHeight="1">
      <c r="A29" s="655"/>
      <c r="B29" s="613"/>
      <c r="C29" s="618"/>
      <c r="D29" s="619"/>
      <c r="E29" s="619"/>
      <c r="F29" s="619"/>
      <c r="G29" s="620"/>
      <c r="H29" s="312"/>
      <c r="I29" s="170" t="s">
        <v>17</v>
      </c>
      <c r="J29" s="627" t="s">
        <v>31</v>
      </c>
      <c r="K29" s="314"/>
      <c r="L29" s="172" t="s">
        <v>17</v>
      </c>
      <c r="M29" s="312"/>
      <c r="N29" s="170" t="s">
        <v>17</v>
      </c>
      <c r="O29" s="627" t="s">
        <v>31</v>
      </c>
      <c r="P29" s="314"/>
      <c r="Q29" s="172" t="s">
        <v>17</v>
      </c>
      <c r="R29" s="312"/>
      <c r="S29" s="170" t="s">
        <v>17</v>
      </c>
      <c r="T29" s="627" t="s">
        <v>31</v>
      </c>
      <c r="U29" s="314"/>
      <c r="V29" s="172" t="s">
        <v>17</v>
      </c>
      <c r="W29" s="312"/>
      <c r="X29" s="170" t="s">
        <v>17</v>
      </c>
      <c r="Y29" s="627" t="s">
        <v>31</v>
      </c>
      <c r="Z29" s="314"/>
      <c r="AA29" s="172" t="s">
        <v>17</v>
      </c>
      <c r="AB29" s="210"/>
      <c r="AC29" s="184"/>
      <c r="AD29" s="184"/>
      <c r="AE29" s="184"/>
      <c r="AF29" s="184"/>
      <c r="AG29" s="184"/>
      <c r="AH29" s="184"/>
      <c r="AI29" s="184"/>
      <c r="AJ29" s="184"/>
      <c r="AK29" s="184"/>
      <c r="AL29" s="184"/>
      <c r="AM29" s="184"/>
      <c r="AN29" s="184"/>
      <c r="AO29" s="184"/>
      <c r="AP29" s="184"/>
      <c r="AQ29" s="184"/>
      <c r="AR29" s="184"/>
      <c r="AS29" s="184"/>
      <c r="AT29" s="184"/>
      <c r="AU29" s="184"/>
      <c r="AV29" s="184"/>
    </row>
    <row r="30" spans="1:58" ht="17.149999999999999" customHeight="1">
      <c r="A30" s="655"/>
      <c r="B30" s="613"/>
      <c r="C30" s="618"/>
      <c r="D30" s="619"/>
      <c r="E30" s="619"/>
      <c r="F30" s="619"/>
      <c r="G30" s="620"/>
      <c r="H30" s="313"/>
      <c r="I30" s="174" t="s">
        <v>18</v>
      </c>
      <c r="J30" s="628"/>
      <c r="K30" s="315"/>
      <c r="L30" s="176" t="s">
        <v>18</v>
      </c>
      <c r="M30" s="313"/>
      <c r="N30" s="174" t="s">
        <v>18</v>
      </c>
      <c r="O30" s="628"/>
      <c r="P30" s="315"/>
      <c r="Q30" s="176" t="s">
        <v>18</v>
      </c>
      <c r="R30" s="313"/>
      <c r="S30" s="174" t="s">
        <v>18</v>
      </c>
      <c r="T30" s="628"/>
      <c r="U30" s="315"/>
      <c r="V30" s="176" t="s">
        <v>18</v>
      </c>
      <c r="W30" s="313"/>
      <c r="X30" s="174" t="s">
        <v>18</v>
      </c>
      <c r="Y30" s="628"/>
      <c r="Z30" s="315"/>
      <c r="AA30" s="176" t="s">
        <v>18</v>
      </c>
      <c r="AB30" s="210"/>
      <c r="AC30" s="184"/>
    </row>
    <row r="31" spans="1:58" ht="17.149999999999999" customHeight="1">
      <c r="A31" s="655"/>
      <c r="B31" s="613"/>
      <c r="C31" s="570" t="s">
        <v>232</v>
      </c>
      <c r="D31" s="177" t="s">
        <v>103</v>
      </c>
      <c r="E31" s="178"/>
      <c r="F31" s="178"/>
      <c r="G31" s="179"/>
      <c r="H31" s="581"/>
      <c r="I31" s="582"/>
      <c r="J31" s="582"/>
      <c r="K31" s="582"/>
      <c r="L31" s="582"/>
      <c r="M31" s="583"/>
      <c r="N31" s="584"/>
      <c r="O31" s="584"/>
      <c r="P31" s="584"/>
      <c r="Q31" s="584"/>
      <c r="R31" s="583"/>
      <c r="S31" s="584"/>
      <c r="T31" s="584"/>
      <c r="U31" s="584"/>
      <c r="V31" s="584"/>
      <c r="W31" s="583"/>
      <c r="X31" s="584"/>
      <c r="Y31" s="584"/>
      <c r="Z31" s="584"/>
      <c r="AA31" s="585"/>
      <c r="AB31" s="240"/>
      <c r="AC31" s="184"/>
    </row>
    <row r="32" spans="1:58" ht="17.149999999999999" customHeight="1">
      <c r="A32" s="655"/>
      <c r="B32" s="613"/>
      <c r="C32" s="571"/>
      <c r="D32" s="177" t="s">
        <v>106</v>
      </c>
      <c r="E32" s="178"/>
      <c r="F32" s="178"/>
      <c r="G32" s="179"/>
      <c r="H32" s="581"/>
      <c r="I32" s="582"/>
      <c r="J32" s="582"/>
      <c r="K32" s="582"/>
      <c r="L32" s="582"/>
      <c r="M32" s="583"/>
      <c r="N32" s="584"/>
      <c r="O32" s="584"/>
      <c r="P32" s="584"/>
      <c r="Q32" s="584"/>
      <c r="R32" s="583"/>
      <c r="S32" s="584"/>
      <c r="T32" s="584"/>
      <c r="U32" s="584"/>
      <c r="V32" s="584"/>
      <c r="W32" s="583"/>
      <c r="X32" s="584"/>
      <c r="Y32" s="584"/>
      <c r="Z32" s="584"/>
      <c r="AA32" s="585"/>
      <c r="AB32" s="240"/>
      <c r="AC32" s="184"/>
    </row>
    <row r="33" spans="1:29" ht="17.149999999999999" customHeight="1">
      <c r="A33" s="655"/>
      <c r="B33" s="613"/>
      <c r="C33" s="571"/>
      <c r="D33" s="177" t="s">
        <v>109</v>
      </c>
      <c r="E33" s="178"/>
      <c r="F33" s="178"/>
      <c r="G33" s="179"/>
      <c r="H33" s="581"/>
      <c r="I33" s="582"/>
      <c r="J33" s="582"/>
      <c r="K33" s="582"/>
      <c r="L33" s="582"/>
      <c r="M33" s="583"/>
      <c r="N33" s="584"/>
      <c r="O33" s="584"/>
      <c r="P33" s="584"/>
      <c r="Q33" s="584"/>
      <c r="R33" s="583"/>
      <c r="S33" s="584"/>
      <c r="T33" s="584"/>
      <c r="U33" s="584"/>
      <c r="V33" s="584"/>
      <c r="W33" s="583"/>
      <c r="X33" s="584"/>
      <c r="Y33" s="584"/>
      <c r="Z33" s="584"/>
      <c r="AA33" s="585"/>
      <c r="AB33" s="240"/>
      <c r="AC33" s="184"/>
    </row>
    <row r="34" spans="1:29" ht="17.149999999999999" customHeight="1">
      <c r="A34" s="655"/>
      <c r="B34" s="613"/>
      <c r="C34" s="571"/>
      <c r="D34" s="177" t="s">
        <v>112</v>
      </c>
      <c r="E34" s="178"/>
      <c r="F34" s="178"/>
      <c r="G34" s="179"/>
      <c r="H34" s="581"/>
      <c r="I34" s="582"/>
      <c r="J34" s="582"/>
      <c r="K34" s="582"/>
      <c r="L34" s="582"/>
      <c r="M34" s="583"/>
      <c r="N34" s="584"/>
      <c r="O34" s="584"/>
      <c r="P34" s="584"/>
      <c r="Q34" s="584"/>
      <c r="R34" s="583"/>
      <c r="S34" s="584"/>
      <c r="T34" s="584"/>
      <c r="U34" s="584"/>
      <c r="V34" s="584"/>
      <c r="W34" s="583"/>
      <c r="X34" s="584"/>
      <c r="Y34" s="584"/>
      <c r="Z34" s="584"/>
      <c r="AA34" s="585"/>
      <c r="AB34" s="240"/>
      <c r="AC34" s="184"/>
    </row>
    <row r="35" spans="1:29" ht="17.149999999999999" customHeight="1">
      <c r="A35" s="655"/>
      <c r="B35" s="613"/>
      <c r="C35" s="571"/>
      <c r="D35" s="177" t="s">
        <v>203</v>
      </c>
      <c r="E35" s="178"/>
      <c r="F35" s="178"/>
      <c r="G35" s="179"/>
      <c r="H35" s="581"/>
      <c r="I35" s="582"/>
      <c r="J35" s="582"/>
      <c r="K35" s="582"/>
      <c r="L35" s="582"/>
      <c r="M35" s="583"/>
      <c r="N35" s="584"/>
      <c r="O35" s="584"/>
      <c r="P35" s="584"/>
      <c r="Q35" s="584"/>
      <c r="R35" s="583"/>
      <c r="S35" s="584"/>
      <c r="T35" s="584"/>
      <c r="U35" s="584"/>
      <c r="V35" s="584"/>
      <c r="W35" s="583"/>
      <c r="X35" s="584"/>
      <c r="Y35" s="584"/>
      <c r="Z35" s="584"/>
      <c r="AA35" s="585"/>
      <c r="AB35" s="240"/>
      <c r="AC35" s="184"/>
    </row>
    <row r="36" spans="1:29" ht="17.149999999999999" customHeight="1">
      <c r="A36" s="655"/>
      <c r="B36" s="613"/>
      <c r="C36" s="571"/>
      <c r="D36" s="177" t="s">
        <v>118</v>
      </c>
      <c r="E36" s="178"/>
      <c r="F36" s="178"/>
      <c r="G36" s="179"/>
      <c r="H36" s="581"/>
      <c r="I36" s="582"/>
      <c r="J36" s="582"/>
      <c r="K36" s="582"/>
      <c r="L36" s="582"/>
      <c r="M36" s="583"/>
      <c r="N36" s="584"/>
      <c r="O36" s="584"/>
      <c r="P36" s="584"/>
      <c r="Q36" s="584"/>
      <c r="R36" s="583"/>
      <c r="S36" s="584"/>
      <c r="T36" s="584"/>
      <c r="U36" s="584"/>
      <c r="V36" s="584"/>
      <c r="W36" s="583"/>
      <c r="X36" s="584"/>
      <c r="Y36" s="584"/>
      <c r="Z36" s="584"/>
      <c r="AA36" s="585"/>
      <c r="AB36" s="240"/>
      <c r="AC36" s="184"/>
    </row>
    <row r="37" spans="1:29" ht="17.149999999999999" customHeight="1">
      <c r="A37" s="655"/>
      <c r="B37" s="613"/>
      <c r="C37" s="571"/>
      <c r="D37" s="177" t="s">
        <v>120</v>
      </c>
      <c r="E37" s="178"/>
      <c r="F37" s="178"/>
      <c r="G37" s="179"/>
      <c r="H37" s="581"/>
      <c r="I37" s="582"/>
      <c r="J37" s="582"/>
      <c r="K37" s="582"/>
      <c r="L37" s="582"/>
      <c r="M37" s="583"/>
      <c r="N37" s="584"/>
      <c r="O37" s="584"/>
      <c r="P37" s="584"/>
      <c r="Q37" s="584"/>
      <c r="R37" s="583"/>
      <c r="S37" s="584"/>
      <c r="T37" s="584"/>
      <c r="U37" s="584"/>
      <c r="V37" s="584"/>
      <c r="W37" s="583"/>
      <c r="X37" s="584"/>
      <c r="Y37" s="584"/>
      <c r="Z37" s="584"/>
      <c r="AA37" s="585"/>
      <c r="AB37" s="184"/>
      <c r="AC37" s="184"/>
    </row>
    <row r="38" spans="1:29" ht="17.149999999999999" customHeight="1">
      <c r="A38" s="655"/>
      <c r="B38" s="613"/>
      <c r="C38" s="571"/>
      <c r="D38" s="180" t="s">
        <v>122</v>
      </c>
      <c r="E38" s="199"/>
      <c r="F38" s="199"/>
      <c r="G38" s="200"/>
      <c r="H38" s="581"/>
      <c r="I38" s="582"/>
      <c r="J38" s="582"/>
      <c r="K38" s="582"/>
      <c r="L38" s="582"/>
      <c r="M38" s="583"/>
      <c r="N38" s="584"/>
      <c r="O38" s="584"/>
      <c r="P38" s="584"/>
      <c r="Q38" s="584"/>
      <c r="R38" s="583"/>
      <c r="S38" s="584"/>
      <c r="T38" s="584"/>
      <c r="U38" s="584"/>
      <c r="V38" s="584"/>
      <c r="W38" s="583"/>
      <c r="X38" s="584"/>
      <c r="Y38" s="584"/>
      <c r="Z38" s="584"/>
      <c r="AA38" s="585"/>
      <c r="AB38" s="184"/>
      <c r="AC38" s="184"/>
    </row>
    <row r="39" spans="1:29" ht="17.149999999999999" customHeight="1">
      <c r="A39" s="655"/>
      <c r="B39" s="613"/>
      <c r="C39" s="571"/>
      <c r="D39" s="572"/>
      <c r="E39" s="573"/>
      <c r="F39" s="573"/>
      <c r="G39" s="574"/>
      <c r="H39" s="575"/>
      <c r="I39" s="576"/>
      <c r="J39" s="576"/>
      <c r="K39" s="576"/>
      <c r="L39" s="577"/>
      <c r="M39" s="578"/>
      <c r="N39" s="579"/>
      <c r="O39" s="579"/>
      <c r="P39" s="579"/>
      <c r="Q39" s="580"/>
      <c r="R39" s="578"/>
      <c r="S39" s="579"/>
      <c r="T39" s="579"/>
      <c r="U39" s="579"/>
      <c r="V39" s="580"/>
      <c r="W39" s="578"/>
      <c r="X39" s="579"/>
      <c r="Y39" s="579"/>
      <c r="Z39" s="579"/>
      <c r="AA39" s="580"/>
      <c r="AB39" s="240"/>
      <c r="AC39" s="184"/>
    </row>
    <row r="40" spans="1:29" ht="16.5" customHeight="1">
      <c r="A40" s="655"/>
      <c r="B40" s="613"/>
      <c r="C40" s="629"/>
      <c r="D40" s="572"/>
      <c r="E40" s="573"/>
      <c r="F40" s="573"/>
      <c r="G40" s="574"/>
      <c r="H40" s="575"/>
      <c r="I40" s="576"/>
      <c r="J40" s="576"/>
      <c r="K40" s="576"/>
      <c r="L40" s="576"/>
      <c r="M40" s="578"/>
      <c r="N40" s="579"/>
      <c r="O40" s="579"/>
      <c r="P40" s="579"/>
      <c r="Q40" s="579"/>
      <c r="R40" s="578"/>
      <c r="S40" s="579"/>
      <c r="T40" s="579"/>
      <c r="U40" s="579"/>
      <c r="V40" s="579"/>
      <c r="W40" s="578"/>
      <c r="X40" s="579"/>
      <c r="Y40" s="579"/>
      <c r="Z40" s="579"/>
      <c r="AA40" s="580"/>
      <c r="AB40" s="198"/>
      <c r="AC40" s="184"/>
    </row>
    <row r="41" spans="1:29" ht="16.5" customHeight="1">
      <c r="A41" s="655"/>
      <c r="B41" s="613"/>
      <c r="C41" s="263" t="s">
        <v>233</v>
      </c>
      <c r="D41" s="572"/>
      <c r="E41" s="573"/>
      <c r="F41" s="573"/>
      <c r="G41" s="574"/>
      <c r="H41" s="575"/>
      <c r="I41" s="576"/>
      <c r="J41" s="576"/>
      <c r="K41" s="576"/>
      <c r="L41" s="577"/>
      <c r="M41" s="578"/>
      <c r="N41" s="579"/>
      <c r="O41" s="579"/>
      <c r="P41" s="579"/>
      <c r="Q41" s="580"/>
      <c r="R41" s="578"/>
      <c r="S41" s="579"/>
      <c r="T41" s="579"/>
      <c r="U41" s="579"/>
      <c r="V41" s="580"/>
      <c r="W41" s="578"/>
      <c r="X41" s="579"/>
      <c r="Y41" s="579"/>
      <c r="Z41" s="579"/>
      <c r="AA41" s="580"/>
      <c r="AB41" s="209"/>
      <c r="AC41" s="184"/>
    </row>
    <row r="42" spans="1:29" ht="15" customHeight="1">
      <c r="A42" s="655"/>
      <c r="B42" s="613"/>
      <c r="C42" s="570" t="s">
        <v>234</v>
      </c>
      <c r="D42" s="572"/>
      <c r="E42" s="573"/>
      <c r="F42" s="573"/>
      <c r="G42" s="574"/>
      <c r="H42" s="575"/>
      <c r="I42" s="576"/>
      <c r="J42" s="576"/>
      <c r="K42" s="576"/>
      <c r="L42" s="577"/>
      <c r="M42" s="578"/>
      <c r="N42" s="579"/>
      <c r="O42" s="579"/>
      <c r="P42" s="579"/>
      <c r="Q42" s="580"/>
      <c r="R42" s="578"/>
      <c r="S42" s="579"/>
      <c r="T42" s="579"/>
      <c r="U42" s="579"/>
      <c r="V42" s="580"/>
      <c r="W42" s="578"/>
      <c r="X42" s="579"/>
      <c r="Y42" s="579"/>
      <c r="Z42" s="579"/>
      <c r="AA42" s="580"/>
      <c r="AB42" s="241"/>
      <c r="AC42" s="184"/>
    </row>
    <row r="43" spans="1:29" ht="15" customHeight="1">
      <c r="A43" s="655"/>
      <c r="B43" s="613"/>
      <c r="C43" s="571"/>
      <c r="D43" s="572"/>
      <c r="E43" s="573"/>
      <c r="F43" s="573"/>
      <c r="G43" s="574"/>
      <c r="H43" s="575"/>
      <c r="I43" s="576"/>
      <c r="J43" s="576"/>
      <c r="K43" s="576"/>
      <c r="L43" s="577"/>
      <c r="M43" s="578"/>
      <c r="N43" s="579"/>
      <c r="O43" s="579"/>
      <c r="P43" s="579"/>
      <c r="Q43" s="580"/>
      <c r="R43" s="578"/>
      <c r="S43" s="579"/>
      <c r="T43" s="579"/>
      <c r="U43" s="579"/>
      <c r="V43" s="580"/>
      <c r="W43" s="578"/>
      <c r="X43" s="579"/>
      <c r="Y43" s="579"/>
      <c r="Z43" s="579"/>
      <c r="AA43" s="580"/>
      <c r="AB43" s="184"/>
      <c r="AC43" s="184"/>
    </row>
    <row r="44" spans="1:29" ht="15" customHeight="1" thickBot="1">
      <c r="A44" s="655"/>
      <c r="B44" s="614"/>
      <c r="C44" s="345" t="s">
        <v>235</v>
      </c>
      <c r="D44" s="559"/>
      <c r="E44" s="560"/>
      <c r="F44" s="560"/>
      <c r="G44" s="561"/>
      <c r="H44" s="562"/>
      <c r="I44" s="563"/>
      <c r="J44" s="563"/>
      <c r="K44" s="563"/>
      <c r="L44" s="564"/>
      <c r="M44" s="565"/>
      <c r="N44" s="566"/>
      <c r="O44" s="566"/>
      <c r="P44" s="566"/>
      <c r="Q44" s="567"/>
      <c r="R44" s="565"/>
      <c r="S44" s="566"/>
      <c r="T44" s="566"/>
      <c r="U44" s="566"/>
      <c r="V44" s="567"/>
      <c r="W44" s="565"/>
      <c r="X44" s="566"/>
      <c r="Y44" s="566"/>
      <c r="Z44" s="566"/>
      <c r="AA44" s="567"/>
      <c r="AB44" s="184"/>
      <c r="AC44" s="184"/>
    </row>
    <row r="45" spans="1:29" ht="15" customHeight="1" thickTop="1">
      <c r="A45" s="655"/>
      <c r="B45" s="219"/>
      <c r="C45" s="568" t="s">
        <v>209</v>
      </c>
      <c r="D45" s="568"/>
      <c r="E45" s="568"/>
      <c r="F45" s="568"/>
      <c r="G45" s="568"/>
      <c r="H45" s="569">
        <f>H31+H32+H33+H34+H35+H36+H37+H38+H39+H40+H41+H42+H43+H44</f>
        <v>0</v>
      </c>
      <c r="I45" s="569"/>
      <c r="J45" s="569"/>
      <c r="K45" s="569"/>
      <c r="L45" s="569"/>
      <c r="M45" s="569">
        <f t="shared" ref="M45" si="0">M31+M32+M33+M34+M35+M36+M37+M38+M39+M40+M41+M42+M43+M44</f>
        <v>0</v>
      </c>
      <c r="N45" s="569"/>
      <c r="O45" s="569"/>
      <c r="P45" s="569"/>
      <c r="Q45" s="569"/>
      <c r="R45" s="569">
        <f t="shared" ref="R45" si="1">R31+R32+R33+R34+R35+R36+R37+R38+R39+R40+R41+R42+R43+R44</f>
        <v>0</v>
      </c>
      <c r="S45" s="569"/>
      <c r="T45" s="569"/>
      <c r="U45" s="569"/>
      <c r="V45" s="569"/>
      <c r="W45" s="569">
        <f t="shared" ref="W45" si="2">W31+W32+W33+W34+W35+W36+W37+W38+W39+W40+W41+W42+W43+W44</f>
        <v>0</v>
      </c>
      <c r="X45" s="569"/>
      <c r="Y45" s="569"/>
      <c r="Z45" s="569"/>
      <c r="AA45" s="569"/>
      <c r="AB45" s="202"/>
      <c r="AC45" s="184"/>
    </row>
    <row r="46" spans="1:29" ht="20.149999999999999" customHeight="1">
      <c r="A46" s="655"/>
      <c r="B46" s="220"/>
      <c r="C46" s="541" t="s">
        <v>136</v>
      </c>
      <c r="D46" s="541"/>
      <c r="E46" s="541"/>
      <c r="F46" s="541"/>
      <c r="G46" s="541"/>
      <c r="H46" s="181"/>
      <c r="I46" s="310"/>
      <c r="J46" s="183" t="s">
        <v>17</v>
      </c>
      <c r="K46" s="310"/>
      <c r="L46" s="183" t="s">
        <v>18</v>
      </c>
      <c r="M46" s="181"/>
      <c r="N46" s="310"/>
      <c r="O46" s="183" t="s">
        <v>17</v>
      </c>
      <c r="P46" s="310"/>
      <c r="Q46" s="183" t="s">
        <v>18</v>
      </c>
      <c r="R46" s="181"/>
      <c r="S46" s="310"/>
      <c r="T46" s="183" t="s">
        <v>17</v>
      </c>
      <c r="U46" s="310"/>
      <c r="V46" s="183" t="s">
        <v>18</v>
      </c>
      <c r="W46" s="181"/>
      <c r="X46" s="310"/>
      <c r="Y46" s="183" t="s">
        <v>17</v>
      </c>
      <c r="Z46" s="310"/>
      <c r="AA46" s="223" t="s">
        <v>18</v>
      </c>
      <c r="AB46" s="184"/>
      <c r="AC46" s="242"/>
    </row>
    <row r="47" spans="1:29" ht="20.149999999999999" customHeight="1">
      <c r="A47" s="655"/>
      <c r="B47" s="220"/>
      <c r="C47" s="542" t="s">
        <v>211</v>
      </c>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4"/>
      <c r="AB47" s="184"/>
      <c r="AC47" s="184"/>
    </row>
    <row r="48" spans="1:29" ht="20.149999999999999" customHeight="1">
      <c r="A48" s="655"/>
      <c r="B48" s="220"/>
      <c r="C48" s="316"/>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8"/>
      <c r="AB48" s="241"/>
      <c r="AC48" s="184"/>
    </row>
    <row r="49" spans="1:48" ht="20.149999999999999" customHeight="1">
      <c r="A49" s="655"/>
      <c r="B49" s="220"/>
      <c r="C49" s="316"/>
      <c r="D49" s="317"/>
      <c r="E49" s="317"/>
      <c r="F49" s="317"/>
      <c r="G49" s="319"/>
      <c r="H49" s="319"/>
      <c r="I49" s="319"/>
      <c r="J49" s="320"/>
      <c r="K49" s="319"/>
      <c r="L49" s="319"/>
      <c r="M49" s="319"/>
      <c r="N49" s="319"/>
      <c r="O49" s="319"/>
      <c r="P49" s="319"/>
      <c r="Q49" s="319"/>
      <c r="R49" s="319"/>
      <c r="S49" s="319"/>
      <c r="T49" s="319"/>
      <c r="U49" s="319"/>
      <c r="V49" s="319"/>
      <c r="W49" s="319"/>
      <c r="X49" s="319"/>
      <c r="Y49" s="319"/>
      <c r="Z49" s="319"/>
      <c r="AA49" s="321"/>
      <c r="AB49" s="184"/>
      <c r="AC49" s="184"/>
    </row>
    <row r="50" spans="1:48" ht="20.149999999999999" customHeight="1">
      <c r="A50" s="655"/>
      <c r="B50" s="220"/>
      <c r="C50" s="322"/>
      <c r="D50" s="323"/>
      <c r="E50" s="323"/>
      <c r="F50" s="323"/>
      <c r="G50" s="319"/>
      <c r="H50" s="319"/>
      <c r="I50" s="319"/>
      <c r="J50" s="320"/>
      <c r="K50" s="319"/>
      <c r="L50" s="319"/>
      <c r="M50" s="319"/>
      <c r="N50" s="319"/>
      <c r="O50" s="319"/>
      <c r="P50" s="319"/>
      <c r="Q50" s="319"/>
      <c r="R50" s="319"/>
      <c r="S50" s="319"/>
      <c r="T50" s="319"/>
      <c r="U50" s="319"/>
      <c r="V50" s="319"/>
      <c r="W50" s="319"/>
      <c r="X50" s="319"/>
      <c r="Y50" s="319"/>
      <c r="Z50" s="319"/>
      <c r="AA50" s="321"/>
      <c r="AB50" s="184"/>
      <c r="AC50" s="184"/>
      <c r="AD50" s="184"/>
      <c r="AE50" s="184"/>
      <c r="AF50" s="184"/>
      <c r="AG50" s="184"/>
      <c r="AH50" s="211"/>
      <c r="AI50" s="211"/>
      <c r="AJ50" s="211"/>
      <c r="AK50" s="211"/>
      <c r="AL50" s="211"/>
      <c r="AM50" s="211"/>
      <c r="AN50" s="211"/>
      <c r="AO50" s="211"/>
      <c r="AP50" s="211"/>
      <c r="AQ50" s="211"/>
      <c r="AR50" s="211"/>
      <c r="AS50" s="211"/>
      <c r="AT50" s="211"/>
      <c r="AU50" s="211"/>
      <c r="AV50" s="211"/>
    </row>
    <row r="51" spans="1:48" ht="20.149999999999999" customHeight="1">
      <c r="A51" s="655"/>
      <c r="B51" s="220"/>
      <c r="C51" s="322"/>
      <c r="D51" s="323"/>
      <c r="E51" s="323"/>
      <c r="F51" s="323"/>
      <c r="G51" s="319"/>
      <c r="H51" s="319"/>
      <c r="I51" s="319"/>
      <c r="J51" s="320"/>
      <c r="K51" s="319"/>
      <c r="L51" s="319"/>
      <c r="M51" s="319"/>
      <c r="N51" s="319"/>
      <c r="O51" s="319"/>
      <c r="P51" s="319"/>
      <c r="Q51" s="319"/>
      <c r="R51" s="319"/>
      <c r="S51" s="319"/>
      <c r="T51" s="319"/>
      <c r="U51" s="319"/>
      <c r="V51" s="319"/>
      <c r="W51" s="319"/>
      <c r="X51" s="319"/>
      <c r="Y51" s="319"/>
      <c r="Z51" s="319"/>
      <c r="AA51" s="321"/>
      <c r="AB51" s="184"/>
      <c r="AC51" s="184"/>
      <c r="AD51" s="184"/>
      <c r="AE51" s="184"/>
      <c r="AF51" s="184"/>
      <c r="AG51" s="184"/>
      <c r="AH51" s="184"/>
      <c r="AI51" s="184"/>
      <c r="AJ51" s="184"/>
      <c r="AK51" s="184"/>
      <c r="AL51" s="184"/>
      <c r="AM51" s="184"/>
      <c r="AN51" s="184"/>
      <c r="AO51" s="184"/>
      <c r="AP51" s="184"/>
      <c r="AQ51" s="184"/>
      <c r="AR51" s="184"/>
      <c r="AS51" s="184"/>
      <c r="AT51" s="184"/>
      <c r="AU51" s="184"/>
      <c r="AV51" s="184"/>
    </row>
    <row r="52" spans="1:48">
      <c r="A52" s="655"/>
      <c r="B52" s="220"/>
      <c r="C52" s="180" t="s">
        <v>138</v>
      </c>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200"/>
      <c r="AB52" s="184"/>
      <c r="AC52" s="184"/>
      <c r="AD52" s="184"/>
      <c r="AE52" s="184"/>
      <c r="AF52" s="184"/>
      <c r="AG52" s="184"/>
      <c r="AH52" s="184"/>
      <c r="AI52" s="184"/>
      <c r="AJ52" s="184"/>
      <c r="AK52" s="184"/>
      <c r="AL52" s="184"/>
      <c r="AM52" s="184"/>
      <c r="AN52" s="184"/>
      <c r="AO52" s="184"/>
      <c r="AP52" s="184"/>
      <c r="AQ52" s="184"/>
      <c r="AR52" s="184"/>
      <c r="AS52" s="184"/>
      <c r="AT52" s="184"/>
      <c r="AU52" s="184"/>
      <c r="AV52" s="184"/>
    </row>
    <row r="53" spans="1:48" ht="17.149999999999999" customHeight="1">
      <c r="A53" s="655"/>
      <c r="B53" s="220"/>
      <c r="C53" s="201"/>
      <c r="D53" s="202"/>
      <c r="E53" s="202"/>
      <c r="F53" s="545"/>
      <c r="G53" s="545"/>
      <c r="H53" s="545"/>
      <c r="I53" s="545"/>
      <c r="J53" s="545"/>
      <c r="K53" s="545"/>
      <c r="L53" s="545"/>
      <c r="M53" s="545"/>
      <c r="N53" s="545"/>
      <c r="O53" s="545"/>
      <c r="P53" s="545"/>
      <c r="Q53" s="545"/>
      <c r="R53" s="184"/>
      <c r="S53" s="185" t="s">
        <v>198</v>
      </c>
      <c r="T53" s="324"/>
      <c r="U53" s="186" t="s">
        <v>16</v>
      </c>
      <c r="V53" s="325"/>
      <c r="W53" s="202" t="s">
        <v>17</v>
      </c>
      <c r="X53" s="325"/>
      <c r="Y53" s="202" t="s">
        <v>18</v>
      </c>
      <c r="Z53" s="184"/>
      <c r="AA53" s="203"/>
      <c r="AB53" s="184" t="s">
        <v>139</v>
      </c>
      <c r="AC53" s="184"/>
      <c r="AD53" s="184"/>
      <c r="AE53" s="184"/>
      <c r="AF53" s="184"/>
      <c r="AG53" s="184"/>
      <c r="AH53" s="184"/>
      <c r="AI53" s="184"/>
      <c r="AJ53" s="184"/>
      <c r="AK53" s="184"/>
      <c r="AL53" s="184"/>
      <c r="AM53" s="184"/>
      <c r="AN53" s="184"/>
      <c r="AO53" s="184"/>
      <c r="AP53" s="184"/>
      <c r="AQ53" s="184"/>
      <c r="AR53" s="184"/>
      <c r="AS53" s="184"/>
      <c r="AT53" s="184"/>
      <c r="AU53" s="184"/>
      <c r="AV53" s="184"/>
    </row>
    <row r="54" spans="1:48" ht="17.149999999999999" customHeight="1">
      <c r="A54" s="655"/>
      <c r="B54" s="220"/>
      <c r="C54" s="187" t="s">
        <v>140</v>
      </c>
      <c r="D54" s="184"/>
      <c r="E54" s="184"/>
      <c r="F54" s="545"/>
      <c r="G54" s="545"/>
      <c r="H54" s="545"/>
      <c r="I54" s="545"/>
      <c r="J54" s="545"/>
      <c r="K54" s="545"/>
      <c r="L54" s="545"/>
      <c r="M54" s="545"/>
      <c r="N54" s="545"/>
      <c r="O54" s="545"/>
      <c r="P54" s="545"/>
      <c r="Q54" s="545"/>
      <c r="R54" s="184"/>
      <c r="S54" s="184"/>
      <c r="T54" s="184"/>
      <c r="U54" s="184"/>
      <c r="V54" s="184"/>
      <c r="W54" s="184"/>
      <c r="X54" s="184"/>
      <c r="Y54" s="184"/>
      <c r="Z54" s="184"/>
      <c r="AA54" s="188"/>
      <c r="AB54" s="184"/>
      <c r="AC54" s="184"/>
      <c r="AD54" s="242"/>
      <c r="AE54" s="242"/>
      <c r="AF54" s="242"/>
      <c r="AG54" s="242"/>
      <c r="AH54" s="242"/>
      <c r="AI54" s="242"/>
      <c r="AJ54" s="242"/>
      <c r="AK54" s="242"/>
      <c r="AL54" s="242"/>
      <c r="AM54" s="184"/>
      <c r="AN54" s="184"/>
      <c r="AO54" s="184"/>
      <c r="AP54" s="184"/>
      <c r="AQ54" s="184"/>
      <c r="AR54" s="184"/>
      <c r="AS54" s="184"/>
      <c r="AT54" s="184"/>
      <c r="AU54" s="184"/>
      <c r="AV54" s="184"/>
    </row>
    <row r="55" spans="1:48">
      <c r="A55" s="655"/>
      <c r="B55" s="220"/>
      <c r="C55" s="187" t="s">
        <v>141</v>
      </c>
      <c r="D55" s="184"/>
      <c r="E55" s="184"/>
      <c r="F55" s="545"/>
      <c r="G55" s="545"/>
      <c r="H55" s="545"/>
      <c r="I55" s="545"/>
      <c r="J55" s="545"/>
      <c r="K55" s="545"/>
      <c r="L55" s="545"/>
      <c r="M55" s="545"/>
      <c r="N55" s="545"/>
      <c r="O55" s="545"/>
      <c r="P55" s="545"/>
      <c r="Q55" s="545"/>
      <c r="R55" s="547" t="s">
        <v>212</v>
      </c>
      <c r="S55" s="548"/>
      <c r="T55" s="548"/>
      <c r="U55" s="549"/>
      <c r="V55" s="553"/>
      <c r="W55" s="554"/>
      <c r="X55" s="554"/>
      <c r="Y55" s="554"/>
      <c r="Z55" s="554"/>
      <c r="AA55" s="555"/>
      <c r="AB55" s="184"/>
      <c r="AC55" s="184"/>
      <c r="AD55" s="242"/>
      <c r="AE55" s="242"/>
      <c r="AF55" s="242"/>
      <c r="AG55" s="242"/>
      <c r="AH55" s="242"/>
      <c r="AI55" s="242"/>
      <c r="AJ55" s="242"/>
      <c r="AK55" s="242"/>
      <c r="AL55" s="242"/>
      <c r="AM55" s="184"/>
      <c r="AN55" s="184"/>
      <c r="AO55" s="184"/>
      <c r="AP55" s="184"/>
      <c r="AQ55" s="184"/>
      <c r="AR55" s="184"/>
      <c r="AS55" s="184"/>
      <c r="AT55" s="184"/>
      <c r="AU55" s="184"/>
      <c r="AV55" s="184"/>
    </row>
    <row r="56" spans="1:48" ht="15" customHeight="1">
      <c r="A56" s="656"/>
      <c r="B56" s="221"/>
      <c r="C56" s="192" t="s">
        <v>143</v>
      </c>
      <c r="D56" s="193"/>
      <c r="E56" s="193"/>
      <c r="F56" s="546"/>
      <c r="G56" s="546"/>
      <c r="H56" s="546"/>
      <c r="I56" s="546"/>
      <c r="J56" s="546"/>
      <c r="K56" s="546"/>
      <c r="L56" s="546"/>
      <c r="M56" s="546"/>
      <c r="N56" s="546"/>
      <c r="O56" s="546"/>
      <c r="P56" s="546"/>
      <c r="Q56" s="546"/>
      <c r="R56" s="550"/>
      <c r="S56" s="551"/>
      <c r="T56" s="551"/>
      <c r="U56" s="552"/>
      <c r="V56" s="556"/>
      <c r="W56" s="557"/>
      <c r="X56" s="557"/>
      <c r="Y56" s="557"/>
      <c r="Z56" s="557"/>
      <c r="AA56" s="558"/>
      <c r="AB56" s="184"/>
      <c r="AC56" s="184"/>
      <c r="AD56" s="184"/>
      <c r="AE56" s="184"/>
      <c r="AF56" s="184"/>
      <c r="AG56" s="184"/>
      <c r="AH56" s="184"/>
      <c r="AI56" s="184"/>
      <c r="AJ56" s="184"/>
      <c r="AK56" s="184"/>
      <c r="AL56" s="184"/>
      <c r="AM56" s="184"/>
      <c r="AN56" s="184"/>
      <c r="AO56" s="184"/>
      <c r="AP56" s="184"/>
      <c r="AQ56" s="184"/>
      <c r="AR56" s="184"/>
      <c r="AS56" s="184"/>
      <c r="AT56" s="184"/>
      <c r="AU56" s="184"/>
      <c r="AV56" s="184"/>
    </row>
    <row r="57" spans="1:48" ht="15" customHeight="1" thickBot="1">
      <c r="A57" s="196"/>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84"/>
      <c r="AC57" s="184"/>
      <c r="AD57" s="184"/>
      <c r="AE57" s="184"/>
      <c r="AF57" s="184"/>
      <c r="AG57" s="184"/>
      <c r="AH57" s="184"/>
      <c r="AI57" s="184"/>
      <c r="AJ57" s="184"/>
      <c r="AK57" s="184"/>
      <c r="AL57" s="184"/>
      <c r="AM57" s="184"/>
      <c r="AN57" s="184"/>
      <c r="AO57" s="184"/>
      <c r="AP57" s="184"/>
      <c r="AQ57" s="184"/>
      <c r="AR57" s="184"/>
      <c r="AS57" s="184"/>
      <c r="AT57" s="184"/>
      <c r="AU57" s="184"/>
      <c r="AV57" s="184"/>
    </row>
    <row r="58" spans="1:48" ht="14" thickTop="1">
      <c r="A58" s="534" t="s">
        <v>213</v>
      </c>
      <c r="B58" s="535"/>
      <c r="C58" s="535"/>
      <c r="D58" s="535"/>
      <c r="E58" s="535"/>
      <c r="F58" s="535"/>
      <c r="G58" s="535"/>
      <c r="H58" s="535"/>
      <c r="I58" s="535"/>
      <c r="J58" s="535"/>
      <c r="K58" s="535"/>
      <c r="L58" s="535"/>
      <c r="M58" s="535"/>
      <c r="N58" s="535"/>
      <c r="O58" s="535"/>
      <c r="P58" s="535"/>
      <c r="Q58" s="535"/>
      <c r="R58" s="535"/>
      <c r="S58" s="535"/>
      <c r="T58" s="535"/>
      <c r="U58" s="535"/>
      <c r="V58" s="535"/>
      <c r="W58" s="535"/>
      <c r="X58" s="535"/>
      <c r="Y58" s="535"/>
      <c r="Z58" s="535"/>
      <c r="AA58" s="536"/>
      <c r="AB58" s="184"/>
      <c r="AC58" s="184"/>
      <c r="AD58" s="184"/>
      <c r="AE58" s="184"/>
      <c r="AF58" s="184"/>
      <c r="AG58" s="184"/>
      <c r="AH58" s="184"/>
      <c r="AI58" s="184"/>
      <c r="AJ58" s="184"/>
      <c r="AK58" s="184"/>
      <c r="AL58" s="184"/>
      <c r="AM58" s="184"/>
      <c r="AN58" s="184"/>
      <c r="AO58" s="184"/>
      <c r="AP58" s="184"/>
      <c r="AQ58" s="184"/>
      <c r="AR58" s="184"/>
      <c r="AS58" s="184"/>
      <c r="AT58" s="184"/>
      <c r="AU58" s="184"/>
      <c r="AV58" s="184"/>
    </row>
    <row r="59" spans="1:48" ht="14" thickBot="1">
      <c r="A59" s="537"/>
      <c r="B59" s="538"/>
      <c r="C59" s="538"/>
      <c r="D59" s="538"/>
      <c r="E59" s="538"/>
      <c r="F59" s="538"/>
      <c r="G59" s="538"/>
      <c r="H59" s="538"/>
      <c r="I59" s="538"/>
      <c r="J59" s="538"/>
      <c r="K59" s="538"/>
      <c r="L59" s="538"/>
      <c r="M59" s="538"/>
      <c r="N59" s="538"/>
      <c r="O59" s="538"/>
      <c r="P59" s="538"/>
      <c r="Q59" s="538"/>
      <c r="R59" s="538"/>
      <c r="S59" s="538"/>
      <c r="T59" s="538"/>
      <c r="U59" s="538"/>
      <c r="V59" s="538"/>
      <c r="W59" s="538"/>
      <c r="X59" s="538"/>
      <c r="Y59" s="538"/>
      <c r="Z59" s="538"/>
      <c r="AA59" s="539"/>
      <c r="AB59" s="184"/>
      <c r="AC59" s="184"/>
      <c r="AD59" s="184"/>
      <c r="AE59" s="184"/>
      <c r="AF59" s="184"/>
      <c r="AG59" s="184"/>
      <c r="AH59" s="184"/>
      <c r="AI59" s="184"/>
      <c r="AJ59" s="184"/>
      <c r="AK59" s="184"/>
      <c r="AL59" s="184"/>
      <c r="AM59" s="184"/>
      <c r="AN59" s="184"/>
      <c r="AO59" s="184"/>
      <c r="AP59" s="184"/>
      <c r="AQ59" s="184"/>
      <c r="AR59" s="184"/>
      <c r="AS59" s="184"/>
      <c r="AT59" s="184"/>
      <c r="AU59" s="184"/>
      <c r="AV59" s="184"/>
    </row>
    <row r="60" spans="1:48" ht="14" thickTop="1">
      <c r="A60" s="184"/>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row>
    <row r="61" spans="1:48">
      <c r="A61" s="540"/>
      <c r="B61" s="540"/>
      <c r="C61" s="540"/>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184"/>
      <c r="AC61" s="184"/>
      <c r="AD61" s="184"/>
      <c r="AE61" s="184"/>
      <c r="AF61" s="184"/>
      <c r="AG61" s="184"/>
      <c r="AH61" s="184"/>
      <c r="AI61" s="184"/>
      <c r="AJ61" s="184"/>
      <c r="AK61" s="184"/>
      <c r="AL61" s="184"/>
      <c r="AM61" s="184"/>
      <c r="AN61" s="184"/>
      <c r="AO61" s="184"/>
      <c r="AP61" s="184"/>
      <c r="AQ61" s="184"/>
      <c r="AR61" s="184"/>
      <c r="AS61" s="184"/>
      <c r="AT61" s="184"/>
      <c r="AU61" s="184"/>
      <c r="AV61" s="184"/>
    </row>
    <row r="62" spans="1:48">
      <c r="A62" s="184"/>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243"/>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row>
  </sheetData>
  <sheetProtection algorithmName="SHA-512" hashValue="muMP404U63FZ/gyv2WIE5Q5Zu9O2zCkoIwk9FtR8zxeB+nYhSBSHq56AWDzYoaSN9kqc3DJscmPGjFsyMa9iRg==" saltValue="3bTkAz6QMvLQ56ZJA26IUA==" spinCount="100000" sheet="1" objects="1" scenarios="1" selectLockedCells="1"/>
  <mergeCells count="176">
    <mergeCell ref="AY12:BC12"/>
    <mergeCell ref="BD12:BF12"/>
    <mergeCell ref="AC7:AD8"/>
    <mergeCell ref="AE7:AG8"/>
    <mergeCell ref="AH7:AJ8"/>
    <mergeCell ref="AC9:AD10"/>
    <mergeCell ref="AE9:AG10"/>
    <mergeCell ref="AH9:AJ10"/>
    <mergeCell ref="AK9:AL10"/>
    <mergeCell ref="AM9:AO10"/>
    <mergeCell ref="AC12:AE12"/>
    <mergeCell ref="AF12:AQ12"/>
    <mergeCell ref="AR12:AX12"/>
    <mergeCell ref="A5:A56"/>
    <mergeCell ref="B9:M10"/>
    <mergeCell ref="S7:S8"/>
    <mergeCell ref="V7:V8"/>
    <mergeCell ref="W7:Y8"/>
    <mergeCell ref="Z7:AA8"/>
    <mergeCell ref="T7:T8"/>
    <mergeCell ref="M7:M8"/>
    <mergeCell ref="P7:P8"/>
    <mergeCell ref="Q7:Q8"/>
    <mergeCell ref="H13:H14"/>
    <mergeCell ref="G13:G14"/>
    <mergeCell ref="F13:F14"/>
    <mergeCell ref="B13:E14"/>
    <mergeCell ref="U13:U14"/>
    <mergeCell ref="S13:S14"/>
    <mergeCell ref="H34:L34"/>
    <mergeCell ref="M34:Q34"/>
    <mergeCell ref="B26:AA26"/>
    <mergeCell ref="H36:L36"/>
    <mergeCell ref="M36:Q36"/>
    <mergeCell ref="R36:V36"/>
    <mergeCell ref="B15:AA15"/>
    <mergeCell ref="K13:K14"/>
    <mergeCell ref="L13:L14"/>
    <mergeCell ref="M13:M14"/>
    <mergeCell ref="O9:P9"/>
    <mergeCell ref="O10:P10"/>
    <mergeCell ref="N13:R14"/>
    <mergeCell ref="I13:I14"/>
    <mergeCell ref="V13:V14"/>
    <mergeCell ref="W13:W14"/>
    <mergeCell ref="X13:X14"/>
    <mergeCell ref="Z13:Z14"/>
    <mergeCell ref="AA13:AA14"/>
    <mergeCell ref="T12:U12"/>
    <mergeCell ref="T11:U11"/>
    <mergeCell ref="P11:S12"/>
    <mergeCell ref="F11:G11"/>
    <mergeCell ref="F12:G12"/>
    <mergeCell ref="B11:E12"/>
    <mergeCell ref="L19:M19"/>
    <mergeCell ref="P19:Q19"/>
    <mergeCell ref="V19:W19"/>
    <mergeCell ref="X19:Z19"/>
    <mergeCell ref="H32:L32"/>
    <mergeCell ref="M33:Q33"/>
    <mergeCell ref="B21:E21"/>
    <mergeCell ref="L21:M21"/>
    <mergeCell ref="P21:Q21"/>
    <mergeCell ref="V21:W21"/>
    <mergeCell ref="X21:Z21"/>
    <mergeCell ref="R32:V32"/>
    <mergeCell ref="W32:AA32"/>
    <mergeCell ref="H33:L33"/>
    <mergeCell ref="H31:L31"/>
    <mergeCell ref="M31:Q31"/>
    <mergeCell ref="R31:V31"/>
    <mergeCell ref="W31:AA31"/>
    <mergeCell ref="W33:AA33"/>
    <mergeCell ref="R23:T23"/>
    <mergeCell ref="R33:V33"/>
    <mergeCell ref="T29:T30"/>
    <mergeCell ref="Y29:Y30"/>
    <mergeCell ref="C31:C40"/>
    <mergeCell ref="M32:Q32"/>
    <mergeCell ref="B23:E23"/>
    <mergeCell ref="L23:M23"/>
    <mergeCell ref="P23:Q23"/>
    <mergeCell ref="W36:AA36"/>
    <mergeCell ref="V23:W23"/>
    <mergeCell ref="X23:Z23"/>
    <mergeCell ref="R34:V34"/>
    <mergeCell ref="W34:AA34"/>
    <mergeCell ref="H37:L37"/>
    <mergeCell ref="M37:Q37"/>
    <mergeCell ref="R37:V37"/>
    <mergeCell ref="W37:AA37"/>
    <mergeCell ref="H35:L35"/>
    <mergeCell ref="M35:Q35"/>
    <mergeCell ref="R35:V35"/>
    <mergeCell ref="W35:AA35"/>
    <mergeCell ref="Y4:Z4"/>
    <mergeCell ref="K7:K8"/>
    <mergeCell ref="O7:O8"/>
    <mergeCell ref="N7:N8"/>
    <mergeCell ref="G7:G8"/>
    <mergeCell ref="H7:H8"/>
    <mergeCell ref="I7:I8"/>
    <mergeCell ref="J7:J8"/>
    <mergeCell ref="L7:L8"/>
    <mergeCell ref="M39:Q39"/>
    <mergeCell ref="R39:V39"/>
    <mergeCell ref="W39:AA39"/>
    <mergeCell ref="B5:E6"/>
    <mergeCell ref="F5:F6"/>
    <mergeCell ref="G5:G6"/>
    <mergeCell ref="H5:L6"/>
    <mergeCell ref="M5:Q6"/>
    <mergeCell ref="R5:AA6"/>
    <mergeCell ref="B7:E8"/>
    <mergeCell ref="F7:F8"/>
    <mergeCell ref="R7:R8"/>
    <mergeCell ref="B16:AA16"/>
    <mergeCell ref="B17:E17"/>
    <mergeCell ref="L17:M17"/>
    <mergeCell ref="P17:Q17"/>
    <mergeCell ref="V17:W17"/>
    <mergeCell ref="X17:Z17"/>
    <mergeCell ref="B19:E19"/>
    <mergeCell ref="B27:B44"/>
    <mergeCell ref="C27:G30"/>
    <mergeCell ref="H27:AA28"/>
    <mergeCell ref="J29:J30"/>
    <mergeCell ref="O29:O30"/>
    <mergeCell ref="M42:Q42"/>
    <mergeCell ref="R42:V42"/>
    <mergeCell ref="W42:AA42"/>
    <mergeCell ref="D43:G43"/>
    <mergeCell ref="H43:L43"/>
    <mergeCell ref="M43:Q43"/>
    <mergeCell ref="R43:V43"/>
    <mergeCell ref="W43:AA43"/>
    <mergeCell ref="H38:L38"/>
    <mergeCell ref="M38:Q38"/>
    <mergeCell ref="R38:V38"/>
    <mergeCell ref="D39:G39"/>
    <mergeCell ref="D40:G40"/>
    <mergeCell ref="H40:L40"/>
    <mergeCell ref="M40:Q40"/>
    <mergeCell ref="R40:V40"/>
    <mergeCell ref="W40:AA40"/>
    <mergeCell ref="D41:G41"/>
    <mergeCell ref="H41:L41"/>
    <mergeCell ref="M41:Q41"/>
    <mergeCell ref="R41:V41"/>
    <mergeCell ref="W41:AA41"/>
    <mergeCell ref="W38:AA38"/>
    <mergeCell ref="H39:L39"/>
    <mergeCell ref="R17:T17"/>
    <mergeCell ref="R19:T19"/>
    <mergeCell ref="R21:T21"/>
    <mergeCell ref="A1:T2"/>
    <mergeCell ref="A58:AA59"/>
    <mergeCell ref="A61:AA61"/>
    <mergeCell ref="C46:G46"/>
    <mergeCell ref="C47:AA47"/>
    <mergeCell ref="F53:Q56"/>
    <mergeCell ref="R55:U56"/>
    <mergeCell ref="V55:AA56"/>
    <mergeCell ref="D44:G44"/>
    <mergeCell ref="H44:L44"/>
    <mergeCell ref="M44:Q44"/>
    <mergeCell ref="R44:V44"/>
    <mergeCell ref="W44:AA44"/>
    <mergeCell ref="C45:G45"/>
    <mergeCell ref="H45:L45"/>
    <mergeCell ref="M45:Q45"/>
    <mergeCell ref="R45:V45"/>
    <mergeCell ref="W45:AA45"/>
    <mergeCell ref="C42:C43"/>
    <mergeCell ref="D42:G42"/>
    <mergeCell ref="H42:L42"/>
  </mergeCells>
  <phoneticPr fontId="1"/>
  <printOptions horizontalCentered="1" verticalCentered="1"/>
  <pageMargins left="0.31496062992125984" right="0.31496062992125984" top="0.35433070866141736" bottom="0.35433070866141736" header="0.31496062992125984" footer="0.31496062992125984"/>
  <pageSetup paperSize="9" scale="76" orientation="portrait" horizontalDpi="1200" verticalDpi="1200" r:id="rId1"/>
  <headerFooter>
    <oddFooter>&amp;Cスタンレー電気健康保険組合2/3&amp;R（改訂R7.8）</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727D809-8967-44CA-B40D-AEA2D907BDC2}">
          <x14:formula1>
            <xm:f>プルダウン!$A$2:$A$3</xm:f>
          </x14:formula1>
          <xm:sqref>T11:T12 O9:O10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AR52"/>
  <sheetViews>
    <sheetView view="pageBreakPreview" topLeftCell="A30" zoomScaleNormal="100" zoomScaleSheetLayoutView="100" workbookViewId="0">
      <selection activeCell="Z46" sqref="Z46"/>
    </sheetView>
  </sheetViews>
  <sheetFormatPr defaultColWidth="8.58203125" defaultRowHeight="13.5"/>
  <cols>
    <col min="1" max="23" width="3.58203125" style="1" customWidth="1"/>
    <col min="24" max="24" width="10.08203125" style="1" customWidth="1"/>
    <col min="25" max="25" width="3.58203125" style="1" customWidth="1"/>
    <col min="26" max="26" width="6.08203125" style="1" bestFit="1" customWidth="1"/>
    <col min="27" max="32" width="3.58203125" style="1" customWidth="1"/>
    <col min="33" max="33" width="6.08203125" style="1" bestFit="1" customWidth="1"/>
    <col min="34" max="57" width="3.58203125" style="1" customWidth="1"/>
    <col min="58" max="16384" width="8.58203125" style="1"/>
  </cols>
  <sheetData>
    <row r="1" spans="1:36" ht="24.5">
      <c r="A1" s="485" t="s">
        <v>0</v>
      </c>
      <c r="B1" s="485"/>
      <c r="C1" s="485"/>
      <c r="D1" s="485"/>
      <c r="E1" s="485"/>
      <c r="F1" s="485"/>
      <c r="G1" s="485"/>
      <c r="H1" s="485"/>
      <c r="I1" s="485"/>
      <c r="J1" s="485"/>
      <c r="K1" s="485"/>
      <c r="L1" s="485"/>
      <c r="M1" s="485"/>
      <c r="N1" s="485"/>
      <c r="O1" s="485"/>
      <c r="P1" s="485"/>
      <c r="Q1" s="485"/>
      <c r="R1" s="485"/>
      <c r="S1" s="485"/>
      <c r="T1" s="485"/>
      <c r="U1" s="485"/>
      <c r="V1" s="485"/>
      <c r="W1" s="485"/>
      <c r="X1" s="57"/>
    </row>
    <row r="2" spans="1:36" ht="15" customHeight="1">
      <c r="A2" s="13" t="s">
        <v>1</v>
      </c>
      <c r="U2" s="13" t="s">
        <v>2</v>
      </c>
      <c r="V2" s="13"/>
      <c r="W2" s="13" t="s">
        <v>3</v>
      </c>
      <c r="X2" s="13"/>
    </row>
    <row r="3" spans="1:36" ht="15" customHeight="1">
      <c r="A3" s="739" t="s">
        <v>81</v>
      </c>
      <c r="B3" s="742" t="s">
        <v>5</v>
      </c>
      <c r="C3" s="743"/>
      <c r="D3" s="743"/>
      <c r="E3" s="743"/>
      <c r="F3" s="435"/>
      <c r="G3" s="746" t="s">
        <v>6</v>
      </c>
      <c r="H3" s="435"/>
      <c r="I3" s="435"/>
      <c r="J3" s="435"/>
      <c r="K3" s="435"/>
      <c r="L3" s="746" t="s">
        <v>7</v>
      </c>
      <c r="M3" s="746"/>
      <c r="N3" s="746"/>
      <c r="O3" s="746"/>
      <c r="P3" s="435"/>
      <c r="Q3" s="435"/>
      <c r="R3" s="435"/>
      <c r="S3" s="435"/>
      <c r="T3" s="435"/>
      <c r="U3" s="435"/>
      <c r="V3" s="435"/>
      <c r="W3" s="435"/>
      <c r="X3" s="13"/>
    </row>
    <row r="4" spans="1:36" ht="15" customHeight="1">
      <c r="A4" s="740"/>
      <c r="B4" s="744"/>
      <c r="C4" s="745"/>
      <c r="D4" s="745"/>
      <c r="E4" s="745"/>
      <c r="F4" s="436"/>
      <c r="G4" s="747"/>
      <c r="H4" s="436"/>
      <c r="I4" s="436"/>
      <c r="J4" s="436"/>
      <c r="K4" s="436"/>
      <c r="L4" s="747"/>
      <c r="M4" s="747"/>
      <c r="N4" s="747"/>
      <c r="O4" s="747"/>
      <c r="P4" s="436"/>
      <c r="Q4" s="436"/>
      <c r="R4" s="436"/>
      <c r="S4" s="436"/>
      <c r="T4" s="436"/>
      <c r="U4" s="436"/>
      <c r="V4" s="436"/>
      <c r="W4" s="436"/>
      <c r="X4" s="13"/>
      <c r="Z4" s="1" t="s">
        <v>82</v>
      </c>
    </row>
    <row r="5" spans="1:36" ht="15" customHeight="1">
      <c r="A5" s="740"/>
      <c r="B5" s="742" t="s">
        <v>83</v>
      </c>
      <c r="C5" s="743"/>
      <c r="D5" s="743"/>
      <c r="E5" s="743"/>
      <c r="F5" s="368" t="s">
        <v>30</v>
      </c>
      <c r="G5" s="407">
        <v>7</v>
      </c>
      <c r="H5" s="368" t="s">
        <v>23</v>
      </c>
      <c r="I5" s="407">
        <v>7</v>
      </c>
      <c r="J5" s="368" t="s">
        <v>24</v>
      </c>
      <c r="K5" s="407">
        <v>1</v>
      </c>
      <c r="L5" s="368" t="s">
        <v>25</v>
      </c>
      <c r="M5" s="368" t="s">
        <v>31</v>
      </c>
      <c r="N5" s="368" t="s">
        <v>30</v>
      </c>
      <c r="O5" s="407">
        <v>7</v>
      </c>
      <c r="P5" s="368" t="s">
        <v>23</v>
      </c>
      <c r="Q5" s="407">
        <v>7</v>
      </c>
      <c r="R5" s="368" t="s">
        <v>24</v>
      </c>
      <c r="S5" s="407">
        <v>5</v>
      </c>
      <c r="T5" s="368" t="s">
        <v>32</v>
      </c>
      <c r="U5" s="729">
        <f>IFERROR(AH7,"")</f>
        <v>5</v>
      </c>
      <c r="V5" s="729"/>
      <c r="W5" s="481" t="s">
        <v>33</v>
      </c>
      <c r="X5" s="24"/>
      <c r="Z5" s="719" t="s">
        <v>28</v>
      </c>
      <c r="AA5" s="720">
        <f>REPLACE((F5&amp;G5),1,1,"")+1999+19</f>
        <v>2025</v>
      </c>
      <c r="AB5" s="721"/>
      <c r="AC5" s="722"/>
      <c r="AD5" s="713">
        <f>DATE(AA5,I5,K5)</f>
        <v>45839</v>
      </c>
      <c r="AE5" s="714"/>
      <c r="AF5" s="715"/>
    </row>
    <row r="6" spans="1:36" ht="15" customHeight="1">
      <c r="A6" s="740"/>
      <c r="B6" s="748"/>
      <c r="C6" s="749"/>
      <c r="D6" s="749"/>
      <c r="E6" s="749"/>
      <c r="F6" s="480"/>
      <c r="G6" s="409"/>
      <c r="H6" s="480"/>
      <c r="I6" s="409"/>
      <c r="J6" s="480"/>
      <c r="K6" s="409"/>
      <c r="L6" s="480"/>
      <c r="M6" s="480"/>
      <c r="N6" s="480"/>
      <c r="O6" s="409"/>
      <c r="P6" s="480"/>
      <c r="Q6" s="409"/>
      <c r="R6" s="480"/>
      <c r="S6" s="409"/>
      <c r="T6" s="480"/>
      <c r="U6" s="730"/>
      <c r="V6" s="730"/>
      <c r="W6" s="482"/>
      <c r="X6" s="24"/>
      <c r="Z6" s="719"/>
      <c r="AA6" s="726"/>
      <c r="AB6" s="727"/>
      <c r="AC6" s="728"/>
      <c r="AD6" s="716"/>
      <c r="AE6" s="717"/>
      <c r="AF6" s="718"/>
    </row>
    <row r="7" spans="1:36" ht="15" customHeight="1">
      <c r="A7" s="740"/>
      <c r="B7" s="750" t="s">
        <v>84</v>
      </c>
      <c r="C7" s="750"/>
      <c r="D7" s="750"/>
      <c r="E7" s="750"/>
      <c r="F7" s="750"/>
      <c r="G7" s="750"/>
      <c r="H7" s="750"/>
      <c r="I7" s="750"/>
      <c r="J7" s="750"/>
      <c r="K7" s="750"/>
      <c r="L7" s="742"/>
      <c r="M7" s="406" t="s">
        <v>85</v>
      </c>
      <c r="N7" s="407"/>
      <c r="O7" s="407"/>
      <c r="P7" s="407"/>
      <c r="Q7" s="407"/>
      <c r="R7" s="407"/>
      <c r="S7" s="407"/>
      <c r="T7" s="407"/>
      <c r="U7" s="407"/>
      <c r="V7" s="407"/>
      <c r="W7" s="455"/>
      <c r="X7" s="21"/>
      <c r="Z7" s="719" t="s">
        <v>34</v>
      </c>
      <c r="AA7" s="720">
        <f>REPLACE((N5&amp;O5),1,1,"")+1999+19</f>
        <v>2025</v>
      </c>
      <c r="AB7" s="721"/>
      <c r="AC7" s="722"/>
      <c r="AD7" s="713">
        <f>DATE(AA7,Q5,S5)</f>
        <v>45843</v>
      </c>
      <c r="AE7" s="714"/>
      <c r="AF7" s="715"/>
      <c r="AG7" s="498" t="s">
        <v>35</v>
      </c>
      <c r="AH7" s="459">
        <f>DATEDIF(AD5,AD7,"D")+1</f>
        <v>5</v>
      </c>
      <c r="AI7" s="368"/>
      <c r="AJ7" s="458"/>
    </row>
    <row r="8" spans="1:36" ht="15" customHeight="1">
      <c r="A8" s="740"/>
      <c r="B8" s="751"/>
      <c r="C8" s="751"/>
      <c r="D8" s="751"/>
      <c r="E8" s="751"/>
      <c r="F8" s="751"/>
      <c r="G8" s="751"/>
      <c r="H8" s="751"/>
      <c r="I8" s="751"/>
      <c r="J8" s="751"/>
      <c r="K8" s="751"/>
      <c r="L8" s="744"/>
      <c r="M8" s="410"/>
      <c r="N8" s="411"/>
      <c r="O8" s="411"/>
      <c r="P8" s="411"/>
      <c r="Q8" s="411"/>
      <c r="R8" s="411"/>
      <c r="S8" s="411"/>
      <c r="T8" s="411"/>
      <c r="U8" s="411"/>
      <c r="V8" s="411"/>
      <c r="W8" s="457"/>
      <c r="X8" s="21"/>
      <c r="Z8" s="719"/>
      <c r="AA8" s="726"/>
      <c r="AB8" s="727"/>
      <c r="AC8" s="728"/>
      <c r="AD8" s="716"/>
      <c r="AE8" s="717"/>
      <c r="AF8" s="718"/>
      <c r="AG8" s="500"/>
      <c r="AH8" s="461"/>
      <c r="AI8" s="369"/>
      <c r="AJ8" s="419"/>
    </row>
    <row r="9" spans="1:36" ht="10.5" customHeight="1">
      <c r="A9" s="740"/>
      <c r="B9" s="733" t="s">
        <v>184</v>
      </c>
      <c r="C9" s="733"/>
      <c r="D9" s="733"/>
      <c r="E9" s="734"/>
      <c r="F9" s="141" t="s">
        <v>145</v>
      </c>
      <c r="G9" s="107"/>
      <c r="H9" s="107"/>
      <c r="I9" s="107"/>
      <c r="J9" s="107"/>
      <c r="K9" s="107"/>
      <c r="L9" s="140"/>
      <c r="M9" s="766" t="s">
        <v>185</v>
      </c>
      <c r="N9" s="733"/>
      <c r="O9" s="733"/>
      <c r="P9" s="734"/>
      <c r="Q9" s="720" t="s">
        <v>186</v>
      </c>
      <c r="R9" s="721"/>
      <c r="S9" s="721"/>
      <c r="T9" s="721"/>
      <c r="U9" s="721"/>
      <c r="V9" s="721"/>
      <c r="W9" s="722"/>
      <c r="X9" s="21"/>
    </row>
    <row r="10" spans="1:36" ht="15" customHeight="1">
      <c r="A10" s="740"/>
      <c r="B10" s="735"/>
      <c r="C10" s="735"/>
      <c r="D10" s="735"/>
      <c r="E10" s="736"/>
      <c r="F10" s="150" t="s">
        <v>30</v>
      </c>
      <c r="G10" s="109"/>
      <c r="H10" s="142" t="s">
        <v>23</v>
      </c>
      <c r="I10" s="109"/>
      <c r="J10" s="142" t="s">
        <v>24</v>
      </c>
      <c r="K10" s="109"/>
      <c r="L10" s="147" t="s">
        <v>25</v>
      </c>
      <c r="M10" s="767"/>
      <c r="N10" s="735"/>
      <c r="O10" s="735"/>
      <c r="P10" s="736"/>
      <c r="Q10" s="723"/>
      <c r="R10" s="724"/>
      <c r="S10" s="724"/>
      <c r="T10" s="724"/>
      <c r="U10" s="724"/>
      <c r="V10" s="724"/>
      <c r="W10" s="725"/>
      <c r="X10" s="21"/>
    </row>
    <row r="11" spans="1:36" ht="10.5" customHeight="1">
      <c r="A11" s="740"/>
      <c r="B11" s="735"/>
      <c r="C11" s="735"/>
      <c r="D11" s="735"/>
      <c r="E11" s="736"/>
      <c r="F11" s="151" t="s">
        <v>146</v>
      </c>
      <c r="G11" s="110"/>
      <c r="H11" s="110"/>
      <c r="I11" s="110"/>
      <c r="J11" s="110"/>
      <c r="K11" s="110"/>
      <c r="L11" s="111"/>
      <c r="M11" s="767"/>
      <c r="N11" s="735"/>
      <c r="O11" s="735"/>
      <c r="P11" s="736"/>
      <c r="Q11" s="723"/>
      <c r="R11" s="724"/>
      <c r="S11" s="724"/>
      <c r="T11" s="724"/>
      <c r="U11" s="724"/>
      <c r="V11" s="724"/>
      <c r="W11" s="725"/>
      <c r="X11" s="21"/>
    </row>
    <row r="12" spans="1:36" ht="15" customHeight="1">
      <c r="A12" s="740"/>
      <c r="B12" s="737"/>
      <c r="C12" s="737"/>
      <c r="D12" s="737"/>
      <c r="E12" s="738"/>
      <c r="F12" s="137" t="s">
        <v>30</v>
      </c>
      <c r="G12" s="112"/>
      <c r="H12" s="143" t="s">
        <v>23</v>
      </c>
      <c r="I12" s="112"/>
      <c r="J12" s="143" t="s">
        <v>24</v>
      </c>
      <c r="K12" s="112"/>
      <c r="L12" s="149" t="s">
        <v>25</v>
      </c>
      <c r="M12" s="768"/>
      <c r="N12" s="737"/>
      <c r="O12" s="737"/>
      <c r="P12" s="738"/>
      <c r="Q12" s="726"/>
      <c r="R12" s="727"/>
      <c r="S12" s="727"/>
      <c r="T12" s="727"/>
      <c r="U12" s="727"/>
      <c r="V12" s="727"/>
      <c r="W12" s="728"/>
      <c r="X12" s="21"/>
    </row>
    <row r="13" spans="1:36" ht="15" hidden="1" customHeight="1">
      <c r="A13" s="740"/>
      <c r="B13" s="374" t="s">
        <v>88</v>
      </c>
      <c r="C13" s="374"/>
      <c r="D13" s="374"/>
      <c r="E13" s="375"/>
      <c r="F13" s="368" t="s">
        <v>30</v>
      </c>
      <c r="G13" s="368">
        <v>6</v>
      </c>
      <c r="H13" s="368" t="s">
        <v>23</v>
      </c>
      <c r="I13" s="368">
        <v>1</v>
      </c>
      <c r="J13" s="368" t="s">
        <v>24</v>
      </c>
      <c r="K13" s="368">
        <v>2</v>
      </c>
      <c r="L13" s="368" t="s">
        <v>25</v>
      </c>
      <c r="M13" s="487" t="s">
        <v>88</v>
      </c>
      <c r="N13" s="374"/>
      <c r="O13" s="374"/>
      <c r="P13" s="375"/>
      <c r="Q13" s="368" t="s">
        <v>30</v>
      </c>
      <c r="R13" s="368">
        <v>6</v>
      </c>
      <c r="S13" s="368" t="s">
        <v>23</v>
      </c>
      <c r="T13" s="368">
        <v>1</v>
      </c>
      <c r="U13" s="368" t="s">
        <v>24</v>
      </c>
      <c r="V13" s="368">
        <v>2</v>
      </c>
      <c r="W13" s="458" t="s">
        <v>25</v>
      </c>
      <c r="X13" s="21"/>
    </row>
    <row r="14" spans="1:36" ht="15" hidden="1" customHeight="1">
      <c r="A14" s="740"/>
      <c r="B14" s="376"/>
      <c r="C14" s="376"/>
      <c r="D14" s="376"/>
      <c r="E14" s="377"/>
      <c r="F14" s="480"/>
      <c r="G14" s="480"/>
      <c r="H14" s="480"/>
      <c r="I14" s="480"/>
      <c r="J14" s="480"/>
      <c r="K14" s="480"/>
      <c r="L14" s="480"/>
      <c r="M14" s="690"/>
      <c r="N14" s="376"/>
      <c r="O14" s="376"/>
      <c r="P14" s="377"/>
      <c r="Q14" s="480"/>
      <c r="R14" s="480"/>
      <c r="S14" s="480"/>
      <c r="T14" s="480"/>
      <c r="U14" s="480"/>
      <c r="V14" s="480"/>
      <c r="W14" s="419"/>
      <c r="X14" s="21"/>
    </row>
    <row r="15" spans="1:36" ht="15" customHeight="1">
      <c r="A15" s="740"/>
      <c r="B15" s="750" t="s">
        <v>89</v>
      </c>
      <c r="C15" s="750"/>
      <c r="D15" s="750"/>
      <c r="E15" s="750"/>
      <c r="F15" s="750"/>
      <c r="G15" s="750"/>
      <c r="H15" s="750"/>
      <c r="I15" s="750"/>
      <c r="J15" s="750"/>
      <c r="K15" s="750"/>
      <c r="L15" s="750"/>
      <c r="M15" s="750"/>
      <c r="N15" s="750"/>
      <c r="O15" s="750"/>
      <c r="P15" s="750"/>
      <c r="Q15" s="750"/>
      <c r="R15" s="750"/>
      <c r="S15" s="750"/>
      <c r="T15" s="750"/>
      <c r="U15" s="750"/>
      <c r="V15" s="750"/>
      <c r="W15" s="742"/>
      <c r="X15" s="51"/>
    </row>
    <row r="16" spans="1:36" ht="15" customHeight="1">
      <c r="A16" s="740"/>
      <c r="B16" s="731" t="s">
        <v>90</v>
      </c>
      <c r="C16" s="731"/>
      <c r="D16" s="731"/>
      <c r="E16" s="731"/>
      <c r="F16" s="731"/>
      <c r="G16" s="731"/>
      <c r="H16" s="731"/>
      <c r="I16" s="731"/>
      <c r="J16" s="731"/>
      <c r="K16" s="731"/>
      <c r="L16" s="731"/>
      <c r="M16" s="731"/>
      <c r="N16" s="731"/>
      <c r="O16" s="731"/>
      <c r="P16" s="731"/>
      <c r="Q16" s="731"/>
      <c r="R16" s="731"/>
      <c r="S16" s="731"/>
      <c r="T16" s="731"/>
      <c r="U16" s="731"/>
      <c r="V16" s="731"/>
      <c r="W16" s="732"/>
      <c r="X16" s="45"/>
    </row>
    <row r="17" spans="1:44" ht="20.149999999999999" customHeight="1">
      <c r="A17" s="740"/>
      <c r="B17" s="707" t="s">
        <v>91</v>
      </c>
      <c r="C17" s="707"/>
      <c r="D17" s="707"/>
      <c r="E17" s="708"/>
      <c r="F17" s="61" t="s">
        <v>30</v>
      </c>
      <c r="G17" s="81"/>
      <c r="H17" s="54" t="s">
        <v>16</v>
      </c>
      <c r="I17" s="81"/>
      <c r="J17" s="18" t="s">
        <v>17</v>
      </c>
      <c r="K17" s="671"/>
      <c r="L17" s="671"/>
      <c r="M17" s="18"/>
      <c r="N17" s="709" t="s">
        <v>92</v>
      </c>
      <c r="O17" s="710"/>
      <c r="P17" s="711"/>
      <c r="Q17" s="711"/>
      <c r="R17" s="19" t="s">
        <v>25</v>
      </c>
      <c r="S17" s="709" t="s">
        <v>93</v>
      </c>
      <c r="T17" s="710"/>
      <c r="U17" s="711"/>
      <c r="V17" s="711"/>
      <c r="W17" s="19" t="s">
        <v>25</v>
      </c>
    </row>
    <row r="18" spans="1:44" ht="20.149999999999999" customHeight="1">
      <c r="A18" s="740"/>
      <c r="B18" s="29"/>
      <c r="C18" s="29"/>
      <c r="D18" s="29"/>
      <c r="E18" s="29"/>
      <c r="F18" s="4"/>
      <c r="G18" s="4"/>
      <c r="H18" s="4"/>
      <c r="I18" s="4"/>
      <c r="J18" s="4"/>
      <c r="K18" s="4"/>
      <c r="L18" s="4"/>
      <c r="M18" s="4"/>
      <c r="N18" s="4"/>
      <c r="O18" s="4"/>
      <c r="P18" s="4"/>
      <c r="Q18" s="4"/>
      <c r="R18" s="4"/>
      <c r="S18" s="4"/>
      <c r="T18" s="4"/>
      <c r="U18" s="4"/>
      <c r="V18" s="4"/>
      <c r="W18" s="9"/>
    </row>
    <row r="19" spans="1:44" ht="20.149999999999999" customHeight="1">
      <c r="A19" s="740"/>
      <c r="B19" s="707" t="s">
        <v>91</v>
      </c>
      <c r="C19" s="707"/>
      <c r="D19" s="707"/>
      <c r="E19" s="708"/>
      <c r="F19" s="61" t="s">
        <v>30</v>
      </c>
      <c r="G19" s="81"/>
      <c r="H19" s="54" t="s">
        <v>16</v>
      </c>
      <c r="I19" s="81"/>
      <c r="J19" s="18" t="s">
        <v>17</v>
      </c>
      <c r="K19" s="671"/>
      <c r="L19" s="671"/>
      <c r="M19" s="18"/>
      <c r="N19" s="709" t="s">
        <v>92</v>
      </c>
      <c r="O19" s="710"/>
      <c r="P19" s="711"/>
      <c r="Q19" s="711"/>
      <c r="R19" s="19" t="s">
        <v>25</v>
      </c>
      <c r="S19" s="709" t="s">
        <v>93</v>
      </c>
      <c r="T19" s="710"/>
      <c r="U19" s="711"/>
      <c r="V19" s="711"/>
      <c r="W19" s="19" t="s">
        <v>25</v>
      </c>
    </row>
    <row r="20" spans="1:44" ht="20.149999999999999" customHeight="1">
      <c r="A20" s="740"/>
      <c r="B20" s="29"/>
      <c r="C20" s="29"/>
      <c r="D20" s="29"/>
      <c r="E20" s="29"/>
      <c r="F20" s="4"/>
      <c r="G20" s="4"/>
      <c r="H20" s="4"/>
      <c r="I20" s="4"/>
      <c r="J20" s="4"/>
      <c r="K20" s="4"/>
      <c r="L20" s="4"/>
      <c r="M20" s="4"/>
      <c r="N20" s="4"/>
      <c r="O20" s="4"/>
      <c r="P20" s="4"/>
      <c r="Q20" s="4"/>
      <c r="R20" s="4"/>
      <c r="S20" s="4"/>
      <c r="T20" s="4"/>
      <c r="U20" s="4"/>
      <c r="V20" s="4"/>
      <c r="W20" s="9"/>
    </row>
    <row r="21" spans="1:44" ht="20.149999999999999" customHeight="1">
      <c r="A21" s="740"/>
      <c r="B21" s="707" t="s">
        <v>91</v>
      </c>
      <c r="C21" s="707"/>
      <c r="D21" s="707"/>
      <c r="E21" s="708"/>
      <c r="F21" s="61" t="s">
        <v>30</v>
      </c>
      <c r="G21" s="81"/>
      <c r="H21" s="54" t="s">
        <v>16</v>
      </c>
      <c r="I21" s="81"/>
      <c r="J21" s="18" t="s">
        <v>17</v>
      </c>
      <c r="K21" s="671"/>
      <c r="L21" s="671"/>
      <c r="M21" s="18"/>
      <c r="N21" s="709" t="s">
        <v>92</v>
      </c>
      <c r="O21" s="710"/>
      <c r="P21" s="711"/>
      <c r="Q21" s="711"/>
      <c r="R21" s="19" t="s">
        <v>25</v>
      </c>
      <c r="S21" s="709" t="s">
        <v>93</v>
      </c>
      <c r="T21" s="710"/>
      <c r="U21" s="711"/>
      <c r="V21" s="711"/>
      <c r="W21" s="19" t="s">
        <v>25</v>
      </c>
    </row>
    <row r="22" spans="1:44" ht="20.149999999999999" customHeight="1">
      <c r="A22" s="740"/>
      <c r="B22" s="29"/>
      <c r="C22" s="29"/>
      <c r="D22" s="29"/>
      <c r="E22" s="29"/>
      <c r="F22" s="4"/>
      <c r="G22" s="4"/>
      <c r="H22" s="4"/>
      <c r="I22" s="4"/>
      <c r="J22" s="4"/>
      <c r="K22" s="4"/>
      <c r="L22" s="4"/>
      <c r="M22" s="4"/>
      <c r="N22" s="4"/>
      <c r="O22" s="4"/>
      <c r="P22" s="4"/>
      <c r="Q22" s="4"/>
      <c r="R22" s="4"/>
      <c r="S22" s="4"/>
      <c r="T22" s="4"/>
      <c r="U22" s="4"/>
      <c r="V22" s="4"/>
      <c r="W22" s="9"/>
    </row>
    <row r="23" spans="1:44" ht="20.149999999999999" customHeight="1">
      <c r="A23" s="740"/>
      <c r="B23" s="707" t="s">
        <v>91</v>
      </c>
      <c r="C23" s="707"/>
      <c r="D23" s="707"/>
      <c r="E23" s="708"/>
      <c r="F23" s="61" t="s">
        <v>30</v>
      </c>
      <c r="G23" s="81"/>
      <c r="H23" s="54" t="s">
        <v>16</v>
      </c>
      <c r="I23" s="81"/>
      <c r="J23" s="18" t="s">
        <v>17</v>
      </c>
      <c r="K23" s="671"/>
      <c r="L23" s="671"/>
      <c r="M23" s="18"/>
      <c r="N23" s="709" t="s">
        <v>92</v>
      </c>
      <c r="O23" s="710"/>
      <c r="P23" s="711"/>
      <c r="Q23" s="711"/>
      <c r="R23" s="19" t="s">
        <v>25</v>
      </c>
      <c r="S23" s="709" t="s">
        <v>93</v>
      </c>
      <c r="T23" s="710"/>
      <c r="U23" s="711"/>
      <c r="V23" s="711"/>
      <c r="W23" s="19" t="s">
        <v>25</v>
      </c>
      <c r="X23" s="56"/>
    </row>
    <row r="24" spans="1:44" ht="20.149999999999999" customHeight="1">
      <c r="A24" s="740"/>
      <c r="B24" s="29"/>
      <c r="C24" s="29"/>
      <c r="D24" s="29"/>
      <c r="E24" s="29"/>
      <c r="F24" s="4"/>
      <c r="G24" s="4"/>
      <c r="H24" s="4"/>
      <c r="I24" s="4"/>
      <c r="J24" s="4"/>
      <c r="K24" s="4"/>
      <c r="L24" s="4"/>
      <c r="M24" s="4"/>
      <c r="N24" s="4"/>
      <c r="O24" s="4"/>
      <c r="P24" s="4"/>
      <c r="Q24" s="4"/>
      <c r="R24" s="4"/>
      <c r="S24" s="4"/>
      <c r="T24" s="4"/>
      <c r="U24" s="4"/>
      <c r="V24" s="4"/>
      <c r="W24" s="9"/>
    </row>
    <row r="25" spans="1:44" ht="15" customHeight="1">
      <c r="A25" s="740"/>
      <c r="B25" s="64" t="s">
        <v>94</v>
      </c>
      <c r="C25" s="62"/>
      <c r="D25" s="62"/>
      <c r="E25" s="62"/>
      <c r="F25" s="62"/>
      <c r="G25" s="62"/>
      <c r="H25" s="62"/>
      <c r="I25" s="62"/>
      <c r="J25" s="62"/>
      <c r="K25" s="62"/>
      <c r="L25" s="62"/>
      <c r="M25" s="62"/>
      <c r="N25" s="62"/>
      <c r="O25" s="62"/>
      <c r="P25" s="62"/>
      <c r="Q25" s="62"/>
      <c r="R25" s="62"/>
      <c r="S25" s="62"/>
      <c r="T25" s="62"/>
      <c r="U25" s="62"/>
      <c r="V25" s="62"/>
      <c r="W25" s="63"/>
      <c r="X25" s="13"/>
    </row>
    <row r="26" spans="1:44" ht="15" customHeight="1">
      <c r="A26" s="740"/>
      <c r="B26" s="752" t="s">
        <v>95</v>
      </c>
      <c r="C26" s="752"/>
      <c r="D26" s="752"/>
      <c r="E26" s="752"/>
      <c r="F26" s="752"/>
      <c r="G26" s="752"/>
      <c r="H26" s="752"/>
      <c r="I26" s="752"/>
      <c r="J26" s="752"/>
      <c r="K26" s="752"/>
      <c r="L26" s="752"/>
      <c r="M26" s="752"/>
      <c r="N26" s="752"/>
      <c r="O26" s="752"/>
      <c r="P26" s="752"/>
      <c r="Q26" s="752"/>
      <c r="R26" s="752"/>
      <c r="S26" s="752"/>
      <c r="T26" s="752"/>
      <c r="U26" s="752"/>
      <c r="V26" s="752"/>
      <c r="W26" s="753"/>
      <c r="X26" s="13"/>
    </row>
    <row r="27" spans="1:44" ht="15" customHeight="1">
      <c r="A27" s="740"/>
      <c r="B27" s="754" t="s">
        <v>191</v>
      </c>
      <c r="C27" s="757" t="s">
        <v>97</v>
      </c>
      <c r="D27" s="758"/>
      <c r="E27" s="758"/>
      <c r="F27" s="758"/>
      <c r="G27" s="759"/>
      <c r="H27" s="763" t="s">
        <v>98</v>
      </c>
      <c r="I27" s="764"/>
      <c r="J27" s="764"/>
      <c r="K27" s="764"/>
      <c r="L27" s="764"/>
      <c r="M27" s="764"/>
      <c r="N27" s="764"/>
      <c r="O27" s="764"/>
      <c r="P27" s="764"/>
      <c r="Q27" s="764"/>
      <c r="R27" s="764"/>
      <c r="S27" s="764"/>
      <c r="T27" s="764"/>
      <c r="U27" s="764"/>
      <c r="V27" s="764"/>
      <c r="W27" s="765"/>
      <c r="X27" s="59" t="s">
        <v>187</v>
      </c>
    </row>
    <row r="28" spans="1:44" ht="15" customHeight="1">
      <c r="A28" s="740"/>
      <c r="B28" s="755"/>
      <c r="C28" s="760"/>
      <c r="D28" s="761"/>
      <c r="E28" s="761"/>
      <c r="F28" s="761"/>
      <c r="G28" s="762"/>
      <c r="H28" s="152" t="s">
        <v>147</v>
      </c>
      <c r="I28" s="153"/>
      <c r="J28" s="153"/>
      <c r="K28" s="153"/>
      <c r="L28" s="778" t="s">
        <v>147</v>
      </c>
      <c r="M28" s="779"/>
      <c r="N28" s="779"/>
      <c r="O28" s="779"/>
      <c r="P28" s="778" t="s">
        <v>147</v>
      </c>
      <c r="Q28" s="779"/>
      <c r="R28" s="779"/>
      <c r="S28" s="779"/>
      <c r="T28" s="778" t="s">
        <v>147</v>
      </c>
      <c r="U28" s="779"/>
      <c r="V28" s="779"/>
      <c r="W28" s="779"/>
      <c r="X28" s="59" t="s">
        <v>188</v>
      </c>
    </row>
    <row r="29" spans="1:44" ht="15" customHeight="1">
      <c r="A29" s="740"/>
      <c r="B29" s="755"/>
      <c r="C29" s="164" t="s">
        <v>102</v>
      </c>
      <c r="D29" s="165" t="s">
        <v>103</v>
      </c>
      <c r="E29" s="166"/>
      <c r="F29" s="166"/>
      <c r="G29" s="167"/>
      <c r="H29" s="705"/>
      <c r="I29" s="706"/>
      <c r="J29" s="706"/>
      <c r="K29" s="706"/>
      <c r="L29" s="705"/>
      <c r="M29" s="706"/>
      <c r="N29" s="706"/>
      <c r="O29" s="706"/>
      <c r="P29" s="705"/>
      <c r="Q29" s="706"/>
      <c r="R29" s="706"/>
      <c r="S29" s="706"/>
      <c r="T29" s="705"/>
      <c r="U29" s="706"/>
      <c r="V29" s="706"/>
      <c r="W29" s="712"/>
      <c r="X29" s="53"/>
      <c r="Z29" s="99" t="s">
        <v>102</v>
      </c>
      <c r="AA29" s="148" t="s">
        <v>182</v>
      </c>
      <c r="AB29" s="144"/>
      <c r="AC29" s="145"/>
      <c r="AD29" s="769" t="s">
        <v>148</v>
      </c>
      <c r="AE29" s="770"/>
      <c r="AF29" s="770"/>
      <c r="AG29" s="770"/>
      <c r="AH29" s="770"/>
      <c r="AI29" s="770"/>
      <c r="AJ29" s="770"/>
      <c r="AK29" s="770"/>
      <c r="AL29" s="770"/>
      <c r="AM29" s="770"/>
      <c r="AN29" s="770"/>
      <c r="AO29" s="770"/>
      <c r="AP29" s="770"/>
      <c r="AQ29" s="770"/>
      <c r="AR29" s="771"/>
    </row>
    <row r="30" spans="1:44" ht="15" customHeight="1">
      <c r="A30" s="740"/>
      <c r="B30" s="755"/>
      <c r="C30" s="691" t="s">
        <v>189</v>
      </c>
      <c r="D30" s="165" t="s">
        <v>106</v>
      </c>
      <c r="E30" s="166"/>
      <c r="F30" s="166"/>
      <c r="G30" s="167"/>
      <c r="H30" s="705"/>
      <c r="I30" s="706"/>
      <c r="J30" s="706"/>
      <c r="K30" s="706"/>
      <c r="L30" s="705"/>
      <c r="M30" s="706"/>
      <c r="N30" s="706"/>
      <c r="O30" s="706"/>
      <c r="P30" s="705"/>
      <c r="Q30" s="706"/>
      <c r="R30" s="706"/>
      <c r="S30" s="706"/>
      <c r="T30" s="705"/>
      <c r="U30" s="706"/>
      <c r="V30" s="706"/>
      <c r="W30" s="712"/>
      <c r="X30" s="53"/>
      <c r="Z30" s="113"/>
      <c r="AA30" s="22"/>
      <c r="AB30" s="146"/>
      <c r="AC30" s="147"/>
      <c r="AD30" s="772"/>
      <c r="AE30" s="773"/>
      <c r="AF30" s="773"/>
      <c r="AG30" s="773"/>
      <c r="AH30" s="773"/>
      <c r="AI30" s="773"/>
      <c r="AJ30" s="773"/>
      <c r="AK30" s="773"/>
      <c r="AL30" s="773"/>
      <c r="AM30" s="773"/>
      <c r="AN30" s="773"/>
      <c r="AO30" s="773"/>
      <c r="AP30" s="773"/>
      <c r="AQ30" s="773"/>
      <c r="AR30" s="774"/>
    </row>
    <row r="31" spans="1:44" ht="15" customHeight="1">
      <c r="A31" s="740"/>
      <c r="B31" s="755"/>
      <c r="C31" s="691"/>
      <c r="D31" s="165" t="s">
        <v>109</v>
      </c>
      <c r="E31" s="166"/>
      <c r="F31" s="166"/>
      <c r="G31" s="167"/>
      <c r="H31" s="705"/>
      <c r="I31" s="706"/>
      <c r="J31" s="706"/>
      <c r="K31" s="706"/>
      <c r="L31" s="705"/>
      <c r="M31" s="706"/>
      <c r="N31" s="706"/>
      <c r="O31" s="706"/>
      <c r="P31" s="705"/>
      <c r="Q31" s="706"/>
      <c r="R31" s="706"/>
      <c r="S31" s="706"/>
      <c r="T31" s="705"/>
      <c r="U31" s="706"/>
      <c r="V31" s="706"/>
      <c r="W31" s="712"/>
      <c r="X31" s="53"/>
      <c r="Z31" s="114"/>
      <c r="AA31" s="12"/>
      <c r="AB31" s="115"/>
      <c r="AC31" s="9"/>
      <c r="AD31" s="775"/>
      <c r="AE31" s="776"/>
      <c r="AF31" s="776"/>
      <c r="AG31" s="776"/>
      <c r="AH31" s="776"/>
      <c r="AI31" s="776"/>
      <c r="AJ31" s="776"/>
      <c r="AK31" s="776"/>
      <c r="AL31" s="776"/>
      <c r="AM31" s="776"/>
      <c r="AN31" s="776"/>
      <c r="AO31" s="776"/>
      <c r="AP31" s="776"/>
      <c r="AQ31" s="776"/>
      <c r="AR31" s="777"/>
    </row>
    <row r="32" spans="1:44" ht="15" customHeight="1">
      <c r="A32" s="740"/>
      <c r="B32" s="755"/>
      <c r="C32" s="691"/>
      <c r="D32" s="165" t="s">
        <v>112</v>
      </c>
      <c r="E32" s="166"/>
      <c r="F32" s="166"/>
      <c r="G32" s="167"/>
      <c r="H32" s="705"/>
      <c r="I32" s="706"/>
      <c r="J32" s="706"/>
      <c r="K32" s="706"/>
      <c r="L32" s="705"/>
      <c r="M32" s="706"/>
      <c r="N32" s="706"/>
      <c r="O32" s="706"/>
      <c r="P32" s="705"/>
      <c r="Q32" s="706"/>
      <c r="R32" s="706"/>
      <c r="S32" s="706"/>
      <c r="T32" s="705"/>
      <c r="U32" s="706"/>
      <c r="V32" s="706"/>
      <c r="W32" s="712"/>
      <c r="X32" s="53"/>
      <c r="Z32" s="76" t="s">
        <v>107</v>
      </c>
      <c r="AA32" s="17" t="s">
        <v>111</v>
      </c>
      <c r="AB32" s="18"/>
      <c r="AC32" s="19"/>
      <c r="AD32" s="1" t="s">
        <v>181</v>
      </c>
      <c r="AE32" s="116"/>
      <c r="AF32" s="116"/>
      <c r="AG32" s="116"/>
      <c r="AH32" s="116"/>
      <c r="AI32" s="116"/>
      <c r="AJ32" s="116"/>
      <c r="AK32" s="116"/>
      <c r="AL32" s="116"/>
      <c r="AM32" s="116"/>
      <c r="AN32" s="116"/>
      <c r="AO32" s="116"/>
      <c r="AP32" s="116"/>
      <c r="AQ32" s="116"/>
      <c r="AR32" s="117"/>
    </row>
    <row r="33" spans="1:44" ht="15" customHeight="1">
      <c r="A33" s="740"/>
      <c r="B33" s="755"/>
      <c r="C33" s="691"/>
      <c r="D33" s="165" t="s">
        <v>116</v>
      </c>
      <c r="E33" s="166"/>
      <c r="F33" s="166"/>
      <c r="G33" s="167"/>
      <c r="H33" s="705"/>
      <c r="I33" s="706"/>
      <c r="J33" s="706"/>
      <c r="K33" s="706"/>
      <c r="L33" s="705"/>
      <c r="M33" s="706"/>
      <c r="N33" s="706"/>
      <c r="O33" s="706"/>
      <c r="P33" s="705"/>
      <c r="Q33" s="706"/>
      <c r="R33" s="706"/>
      <c r="S33" s="706"/>
      <c r="T33" s="705"/>
      <c r="U33" s="706"/>
      <c r="V33" s="706"/>
      <c r="W33" s="712"/>
      <c r="X33" s="688" t="s">
        <v>190</v>
      </c>
    </row>
    <row r="34" spans="1:44" ht="15" customHeight="1">
      <c r="A34" s="740"/>
      <c r="B34" s="755"/>
      <c r="C34" s="691"/>
      <c r="D34" s="165" t="s">
        <v>118</v>
      </c>
      <c r="E34" s="166"/>
      <c r="F34" s="166"/>
      <c r="G34" s="167"/>
      <c r="H34" s="705"/>
      <c r="I34" s="706"/>
      <c r="J34" s="706"/>
      <c r="K34" s="706"/>
      <c r="L34" s="705"/>
      <c r="M34" s="706"/>
      <c r="N34" s="706"/>
      <c r="O34" s="706"/>
      <c r="P34" s="705"/>
      <c r="Q34" s="706"/>
      <c r="R34" s="706"/>
      <c r="S34" s="706"/>
      <c r="T34" s="705"/>
      <c r="U34" s="706"/>
      <c r="V34" s="706"/>
      <c r="W34" s="712"/>
      <c r="X34" s="688"/>
    </row>
    <row r="35" spans="1:44" ht="15" customHeight="1">
      <c r="A35" s="740"/>
      <c r="B35" s="755"/>
      <c r="C35" s="691"/>
      <c r="D35" s="165" t="s">
        <v>120</v>
      </c>
      <c r="E35" s="166"/>
      <c r="F35" s="166"/>
      <c r="G35" s="167"/>
      <c r="H35" s="705"/>
      <c r="I35" s="706"/>
      <c r="J35" s="706"/>
      <c r="K35" s="706"/>
      <c r="L35" s="705"/>
      <c r="M35" s="706"/>
      <c r="N35" s="706"/>
      <c r="O35" s="706"/>
      <c r="P35" s="705"/>
      <c r="Q35" s="706"/>
      <c r="R35" s="706"/>
      <c r="S35" s="706"/>
      <c r="T35" s="705"/>
      <c r="U35" s="706"/>
      <c r="V35" s="706"/>
      <c r="W35" s="712"/>
      <c r="X35" s="688"/>
    </row>
    <row r="36" spans="1:44" ht="15" customHeight="1" thickBot="1">
      <c r="A36" s="740"/>
      <c r="B36" s="755"/>
      <c r="C36" s="692"/>
      <c r="D36" s="165" t="s">
        <v>122</v>
      </c>
      <c r="E36" s="166"/>
      <c r="F36" s="166"/>
      <c r="G36" s="167"/>
      <c r="H36" s="705"/>
      <c r="I36" s="706"/>
      <c r="J36" s="706"/>
      <c r="K36" s="706"/>
      <c r="L36" s="705"/>
      <c r="M36" s="706"/>
      <c r="N36" s="706"/>
      <c r="O36" s="706"/>
      <c r="P36" s="705"/>
      <c r="Q36" s="706"/>
      <c r="R36" s="706"/>
      <c r="S36" s="706"/>
      <c r="T36" s="705"/>
      <c r="U36" s="706"/>
      <c r="V36" s="706"/>
      <c r="W36" s="712"/>
      <c r="X36" s="689"/>
    </row>
    <row r="37" spans="1:44" ht="15" customHeight="1" thickBot="1">
      <c r="A37" s="740"/>
      <c r="B37" s="755"/>
      <c r="C37" s="16" t="s">
        <v>107</v>
      </c>
      <c r="D37" s="17" t="s">
        <v>111</v>
      </c>
      <c r="E37" s="18"/>
      <c r="F37" s="18"/>
      <c r="G37" s="55"/>
      <c r="H37" s="705"/>
      <c r="I37" s="706"/>
      <c r="J37" s="706"/>
      <c r="K37" s="706"/>
      <c r="L37" s="705"/>
      <c r="M37" s="706"/>
      <c r="N37" s="706"/>
      <c r="O37" s="706"/>
      <c r="P37" s="705"/>
      <c r="Q37" s="706"/>
      <c r="R37" s="706"/>
      <c r="S37" s="706"/>
      <c r="T37" s="798"/>
      <c r="U37" s="799"/>
      <c r="V37" s="799"/>
      <c r="W37" s="800"/>
      <c r="X37" s="168"/>
    </row>
    <row r="38" spans="1:44" ht="15" customHeight="1" thickBot="1">
      <c r="A38" s="740"/>
      <c r="B38" s="756"/>
      <c r="C38" s="10" t="s">
        <v>110</v>
      </c>
      <c r="D38" s="11" t="s">
        <v>114</v>
      </c>
      <c r="E38" s="2"/>
      <c r="F38" s="2"/>
      <c r="G38" s="28"/>
      <c r="H38" s="705"/>
      <c r="I38" s="706"/>
      <c r="J38" s="706"/>
      <c r="K38" s="706"/>
      <c r="L38" s="705"/>
      <c r="M38" s="706"/>
      <c r="N38" s="706"/>
      <c r="O38" s="706"/>
      <c r="P38" s="705"/>
      <c r="Q38" s="706"/>
      <c r="R38" s="706"/>
      <c r="S38" s="706"/>
      <c r="T38" s="801"/>
      <c r="U38" s="802"/>
      <c r="V38" s="802"/>
      <c r="W38" s="802"/>
      <c r="X38" s="49"/>
    </row>
    <row r="39" spans="1:44" ht="15" customHeight="1" thickTop="1">
      <c r="A39" s="741"/>
      <c r="B39" s="86"/>
      <c r="C39" s="693" t="s">
        <v>132</v>
      </c>
      <c r="D39" s="694"/>
      <c r="E39" s="694"/>
      <c r="F39" s="694"/>
      <c r="G39" s="695"/>
      <c r="H39" s="699">
        <f>H29+H30+H31+H32+H33+H34+H35+H36+H38+L37</f>
        <v>0</v>
      </c>
      <c r="I39" s="700"/>
      <c r="J39" s="700"/>
      <c r="K39" s="701"/>
      <c r="L39" s="699">
        <f t="shared" ref="L39" si="0">L29+L30+L31+L32+L33+L34+L35+L36+L38+P37</f>
        <v>0</v>
      </c>
      <c r="M39" s="700"/>
      <c r="N39" s="700"/>
      <c r="O39" s="701"/>
      <c r="P39" s="699">
        <f t="shared" ref="P39" si="1">P29+P30+P31+P32+P33+P34+P35+P36+P38+T37</f>
        <v>0</v>
      </c>
      <c r="Q39" s="700"/>
      <c r="R39" s="700"/>
      <c r="S39" s="701"/>
      <c r="T39" s="699">
        <f>T29+T30+T31+T32+T33+T34+T35+T36+T38+X37</f>
        <v>0</v>
      </c>
      <c r="U39" s="700"/>
      <c r="V39" s="700"/>
      <c r="W39" s="701"/>
      <c r="X39" s="49"/>
    </row>
    <row r="40" spans="1:44" ht="15" customHeight="1">
      <c r="A40" s="741"/>
      <c r="B40" s="87"/>
      <c r="C40" s="696"/>
      <c r="D40" s="697"/>
      <c r="E40" s="697"/>
      <c r="F40" s="697"/>
      <c r="G40" s="698"/>
      <c r="H40" s="702"/>
      <c r="I40" s="703"/>
      <c r="J40" s="703"/>
      <c r="K40" s="704"/>
      <c r="L40" s="702"/>
      <c r="M40" s="703"/>
      <c r="N40" s="703"/>
      <c r="O40" s="704"/>
      <c r="P40" s="702"/>
      <c r="Q40" s="703"/>
      <c r="R40" s="703"/>
      <c r="S40" s="704"/>
      <c r="T40" s="702"/>
      <c r="U40" s="703"/>
      <c r="V40" s="703"/>
      <c r="W40" s="704"/>
      <c r="X40" s="138"/>
    </row>
    <row r="41" spans="1:44" ht="15" customHeight="1">
      <c r="A41" s="741"/>
      <c r="B41" s="87"/>
      <c r="C41" s="780" t="s">
        <v>136</v>
      </c>
      <c r="D41" s="780"/>
      <c r="E41" s="780"/>
      <c r="F41" s="780"/>
      <c r="G41" s="780"/>
      <c r="H41" s="82"/>
      <c r="I41" s="65" t="s">
        <v>17</v>
      </c>
      <c r="J41" s="83"/>
      <c r="K41" s="66" t="s">
        <v>18</v>
      </c>
      <c r="L41" s="82"/>
      <c r="M41" s="65" t="s">
        <v>17</v>
      </c>
      <c r="N41" s="83"/>
      <c r="O41" s="66" t="s">
        <v>18</v>
      </c>
      <c r="P41" s="82"/>
      <c r="Q41" s="65" t="s">
        <v>17</v>
      </c>
      <c r="R41" s="83"/>
      <c r="S41" s="66" t="s">
        <v>18</v>
      </c>
      <c r="T41" s="82"/>
      <c r="U41" s="65" t="s">
        <v>17</v>
      </c>
      <c r="V41" s="83"/>
      <c r="W41" s="66" t="s">
        <v>18</v>
      </c>
      <c r="Z41" s="77" t="s">
        <v>110</v>
      </c>
      <c r="AA41" s="11" t="s">
        <v>149</v>
      </c>
      <c r="AB41" s="2"/>
      <c r="AC41" s="6"/>
      <c r="AD41" s="161" t="s">
        <v>115</v>
      </c>
      <c r="AE41" s="162"/>
      <c r="AF41" s="162"/>
      <c r="AG41" s="162"/>
      <c r="AH41" s="162"/>
      <c r="AI41" s="162"/>
      <c r="AJ41" s="162"/>
      <c r="AK41" s="162"/>
      <c r="AL41" s="162"/>
      <c r="AM41" s="162"/>
      <c r="AN41" s="162"/>
      <c r="AO41" s="162"/>
      <c r="AP41" s="162"/>
      <c r="AQ41" s="162"/>
      <c r="AR41" s="163"/>
    </row>
    <row r="42" spans="1:44" ht="15" customHeight="1">
      <c r="A42" s="741"/>
      <c r="B42" s="87"/>
      <c r="C42" s="781" t="s">
        <v>137</v>
      </c>
      <c r="D42" s="782"/>
      <c r="E42" s="782"/>
      <c r="F42" s="782"/>
      <c r="G42" s="782"/>
      <c r="H42" s="782"/>
      <c r="I42" s="782"/>
      <c r="J42" s="782"/>
      <c r="K42" s="782"/>
      <c r="L42" s="782"/>
      <c r="M42" s="782"/>
      <c r="N42" s="782"/>
      <c r="O42" s="782"/>
      <c r="P42" s="782"/>
      <c r="Q42" s="782"/>
      <c r="R42" s="782"/>
      <c r="S42" s="782"/>
      <c r="T42" s="782"/>
      <c r="U42" s="782"/>
      <c r="V42" s="782"/>
      <c r="W42" s="783"/>
      <c r="X42" s="52"/>
      <c r="Z42" s="95"/>
      <c r="AA42" s="22"/>
      <c r="AC42" s="20"/>
      <c r="AD42" s="97" t="s">
        <v>117</v>
      </c>
      <c r="AE42" s="98"/>
      <c r="AF42" s="98"/>
      <c r="AG42" s="98"/>
      <c r="AH42" s="98"/>
      <c r="AI42" s="98"/>
      <c r="AJ42" s="98"/>
      <c r="AK42" s="98"/>
      <c r="AL42" s="98"/>
      <c r="AM42" s="98"/>
      <c r="AN42" s="98"/>
      <c r="AO42" s="98"/>
      <c r="AR42" s="20"/>
    </row>
    <row r="43" spans="1:44" ht="15" customHeight="1">
      <c r="A43" s="741"/>
      <c r="B43" s="87"/>
      <c r="C43" s="784" t="s">
        <v>150</v>
      </c>
      <c r="D43" s="785"/>
      <c r="E43" s="785"/>
      <c r="F43" s="785"/>
      <c r="G43" s="785"/>
      <c r="H43" s="785"/>
      <c r="I43" s="785"/>
      <c r="J43" s="785"/>
      <c r="K43" s="785"/>
      <c r="L43" s="785"/>
      <c r="M43" s="785"/>
      <c r="N43" s="785"/>
      <c r="O43" s="785"/>
      <c r="P43" s="785"/>
      <c r="Q43" s="785"/>
      <c r="R43" s="785"/>
      <c r="S43" s="785"/>
      <c r="T43" s="785"/>
      <c r="U43" s="785"/>
      <c r="V43" s="785"/>
      <c r="W43" s="786"/>
      <c r="Z43" s="95"/>
      <c r="AA43" s="22"/>
      <c r="AC43" s="20"/>
      <c r="AD43" s="155" t="s">
        <v>119</v>
      </c>
      <c r="AE43" s="156"/>
      <c r="AF43" s="156"/>
      <c r="AG43" s="156"/>
      <c r="AH43" s="156"/>
      <c r="AI43" s="156"/>
      <c r="AJ43" s="156"/>
      <c r="AK43" s="156"/>
      <c r="AL43" s="156"/>
      <c r="AM43" s="156"/>
      <c r="AN43" s="156"/>
      <c r="AO43" s="156"/>
      <c r="AP43" s="156"/>
      <c r="AQ43" s="156"/>
      <c r="AR43" s="157"/>
    </row>
    <row r="44" spans="1:44" ht="15" customHeight="1">
      <c r="A44" s="741"/>
      <c r="B44" s="87"/>
      <c r="C44" s="784"/>
      <c r="D44" s="785"/>
      <c r="E44" s="785"/>
      <c r="F44" s="785"/>
      <c r="G44" s="785"/>
      <c r="H44" s="785"/>
      <c r="I44" s="785"/>
      <c r="J44" s="785"/>
      <c r="K44" s="785"/>
      <c r="L44" s="785"/>
      <c r="M44" s="785"/>
      <c r="N44" s="785"/>
      <c r="O44" s="785"/>
      <c r="P44" s="785"/>
      <c r="Q44" s="785"/>
      <c r="R44" s="785"/>
      <c r="S44" s="785"/>
      <c r="T44" s="785"/>
      <c r="U44" s="785"/>
      <c r="V44" s="785"/>
      <c r="W44" s="786"/>
      <c r="Z44" s="95"/>
      <c r="AA44" s="22"/>
      <c r="AC44" s="20"/>
      <c r="AD44" s="91" t="s">
        <v>183</v>
      </c>
      <c r="AE44" s="92"/>
      <c r="AF44" s="92"/>
      <c r="AG44" s="92"/>
      <c r="AH44" s="92"/>
      <c r="AI44" s="92"/>
      <c r="AJ44" s="92"/>
      <c r="AK44" s="92"/>
      <c r="AL44" s="92"/>
      <c r="AM44" s="92"/>
      <c r="AN44" s="92"/>
      <c r="AO44" s="92"/>
      <c r="AP44" s="92"/>
      <c r="AQ44" s="92"/>
      <c r="AR44" s="93"/>
    </row>
    <row r="45" spans="1:44" ht="15" customHeight="1">
      <c r="A45" s="741"/>
      <c r="B45" s="87"/>
      <c r="C45" s="787"/>
      <c r="D45" s="785"/>
      <c r="E45" s="785"/>
      <c r="F45" s="785"/>
      <c r="G45" s="785"/>
      <c r="H45" s="785"/>
      <c r="I45" s="785"/>
      <c r="J45" s="785"/>
      <c r="K45" s="785"/>
      <c r="L45" s="785"/>
      <c r="M45" s="785"/>
      <c r="N45" s="785"/>
      <c r="O45" s="785"/>
      <c r="P45" s="785"/>
      <c r="Q45" s="785"/>
      <c r="R45" s="785"/>
      <c r="S45" s="785"/>
      <c r="T45" s="785"/>
      <c r="U45" s="785"/>
      <c r="V45" s="785"/>
      <c r="W45" s="786"/>
      <c r="Z45" s="101"/>
      <c r="AA45" s="22"/>
      <c r="AC45" s="20"/>
      <c r="AD45" s="91"/>
      <c r="AE45" s="92"/>
      <c r="AF45" s="92"/>
      <c r="AG45" s="92"/>
      <c r="AH45" s="92"/>
      <c r="AI45" s="92"/>
      <c r="AJ45" s="92"/>
      <c r="AK45" s="92"/>
      <c r="AL45" s="92"/>
      <c r="AM45" s="92"/>
      <c r="AN45" s="92"/>
      <c r="AO45" s="92"/>
      <c r="AP45" s="92"/>
      <c r="AQ45" s="92"/>
      <c r="AR45" s="93"/>
    </row>
    <row r="46" spans="1:44" ht="15" customHeight="1">
      <c r="A46" s="741"/>
      <c r="B46" s="87"/>
      <c r="C46" s="788"/>
      <c r="D46" s="789"/>
      <c r="E46" s="789"/>
      <c r="F46" s="789"/>
      <c r="G46" s="789"/>
      <c r="H46" s="789"/>
      <c r="I46" s="789"/>
      <c r="J46" s="789"/>
      <c r="K46" s="789"/>
      <c r="L46" s="789"/>
      <c r="M46" s="789"/>
      <c r="N46" s="789"/>
      <c r="O46" s="789"/>
      <c r="P46" s="789"/>
      <c r="Q46" s="789"/>
      <c r="R46" s="789"/>
      <c r="S46" s="789"/>
      <c r="T46" s="789"/>
      <c r="U46" s="789"/>
      <c r="V46" s="789"/>
      <c r="W46" s="790"/>
      <c r="Z46" s="95"/>
      <c r="AA46" s="22"/>
      <c r="AC46" s="20"/>
      <c r="AD46" s="91"/>
      <c r="AE46" s="92"/>
      <c r="AF46" s="92"/>
      <c r="AG46" s="92"/>
      <c r="AH46" s="92"/>
      <c r="AI46" s="92"/>
      <c r="AJ46" s="92"/>
      <c r="AK46" s="92"/>
      <c r="AL46" s="92"/>
      <c r="AM46" s="92"/>
      <c r="AN46" s="92"/>
      <c r="AO46" s="92"/>
      <c r="AP46" s="92"/>
      <c r="AQ46" s="92"/>
      <c r="AR46" s="93"/>
    </row>
    <row r="47" spans="1:44" ht="15" customHeight="1">
      <c r="A47" s="741"/>
      <c r="B47" s="87"/>
      <c r="C47" s="11" t="s">
        <v>138</v>
      </c>
      <c r="D47" s="27"/>
      <c r="E47" s="27"/>
      <c r="F47" s="27"/>
      <c r="G47" s="27"/>
      <c r="H47" s="27"/>
      <c r="I47" s="27"/>
      <c r="J47" s="27"/>
      <c r="K47" s="27"/>
      <c r="L47" s="27"/>
      <c r="M47" s="27"/>
      <c r="N47" s="27"/>
      <c r="O47" s="27"/>
      <c r="P47" s="27"/>
      <c r="Q47" s="27"/>
      <c r="R47" s="27"/>
      <c r="S47" s="27"/>
      <c r="T47" s="27"/>
      <c r="U47" s="27"/>
      <c r="V47" s="27"/>
      <c r="W47" s="28"/>
      <c r="Z47" s="101"/>
      <c r="AA47" s="22"/>
      <c r="AC47" s="20"/>
      <c r="AD47" s="91"/>
      <c r="AE47" s="92"/>
      <c r="AF47" s="92"/>
      <c r="AG47" s="92"/>
      <c r="AH47" s="92"/>
      <c r="AI47" s="92"/>
      <c r="AJ47" s="92"/>
      <c r="AK47" s="92"/>
      <c r="AL47" s="92"/>
      <c r="AM47" s="92"/>
      <c r="AN47" s="92"/>
      <c r="AO47" s="92"/>
      <c r="AP47" s="92"/>
      <c r="AQ47" s="92"/>
      <c r="AR47" s="93"/>
    </row>
    <row r="48" spans="1:44" ht="15" customHeight="1">
      <c r="A48" s="741"/>
      <c r="B48" s="87"/>
      <c r="C48" s="48"/>
      <c r="D48" s="49"/>
      <c r="E48" s="49"/>
      <c r="F48" s="791"/>
      <c r="G48" s="791"/>
      <c r="H48" s="791"/>
      <c r="I48" s="791"/>
      <c r="J48" s="791"/>
      <c r="K48" s="791"/>
      <c r="L48" s="791"/>
      <c r="M48" s="791"/>
      <c r="N48" s="791"/>
      <c r="O48" s="791"/>
      <c r="P48" s="154" t="s">
        <v>30</v>
      </c>
      <c r="Q48" s="84"/>
      <c r="R48" s="70" t="s">
        <v>16</v>
      </c>
      <c r="S48" s="85"/>
      <c r="T48" s="49" t="s">
        <v>17</v>
      </c>
      <c r="U48" s="85"/>
      <c r="V48" s="49" t="s">
        <v>18</v>
      </c>
      <c r="W48" s="50"/>
      <c r="X48" s="1" t="s">
        <v>139</v>
      </c>
      <c r="Z48" s="96"/>
      <c r="AA48" s="12"/>
      <c r="AB48" s="4"/>
      <c r="AC48" s="9"/>
      <c r="AD48" s="158"/>
      <c r="AE48" s="159"/>
      <c r="AF48" s="159"/>
      <c r="AG48" s="159"/>
      <c r="AH48" s="159"/>
      <c r="AI48" s="159"/>
      <c r="AJ48" s="159"/>
      <c r="AK48" s="159"/>
      <c r="AL48" s="159"/>
      <c r="AM48" s="159"/>
      <c r="AN48" s="159"/>
      <c r="AO48" s="159"/>
      <c r="AP48" s="159"/>
      <c r="AQ48" s="159"/>
      <c r="AR48" s="160"/>
    </row>
    <row r="49" spans="1:44" ht="15" customHeight="1">
      <c r="A49" s="741"/>
      <c r="B49" s="87"/>
      <c r="C49" s="22" t="s">
        <v>140</v>
      </c>
      <c r="F49" s="791"/>
      <c r="G49" s="791"/>
      <c r="H49" s="791"/>
      <c r="I49" s="791"/>
      <c r="J49" s="791"/>
      <c r="K49" s="791"/>
      <c r="L49" s="791"/>
      <c r="M49" s="791"/>
      <c r="N49" s="791"/>
      <c r="O49" s="791"/>
      <c r="W49" s="20"/>
      <c r="X49" s="13"/>
      <c r="Z49" s="94" t="s">
        <v>127</v>
      </c>
      <c r="AA49" s="2"/>
      <c r="AB49" s="2"/>
      <c r="AC49" s="6"/>
      <c r="AD49" s="102" t="s">
        <v>128</v>
      </c>
      <c r="AE49" s="2"/>
      <c r="AF49" s="2"/>
      <c r="AG49" s="2"/>
      <c r="AH49" s="2"/>
      <c r="AI49" s="2"/>
      <c r="AJ49" s="2"/>
      <c r="AK49" s="2"/>
      <c r="AL49" s="2"/>
      <c r="AM49" s="2"/>
      <c r="AN49" s="2"/>
      <c r="AO49" s="2"/>
      <c r="AP49" s="2"/>
      <c r="AQ49" s="2"/>
      <c r="AR49" s="6"/>
    </row>
    <row r="50" spans="1:44" ht="15" customHeight="1">
      <c r="A50" s="741"/>
      <c r="B50" s="87"/>
      <c r="C50" s="22" t="s">
        <v>141</v>
      </c>
      <c r="F50" s="791"/>
      <c r="G50" s="791"/>
      <c r="H50" s="791"/>
      <c r="I50" s="791"/>
      <c r="J50" s="791"/>
      <c r="K50" s="791"/>
      <c r="L50" s="791"/>
      <c r="M50" s="791"/>
      <c r="N50" s="791"/>
      <c r="O50" s="791"/>
      <c r="P50" s="792" t="s">
        <v>142</v>
      </c>
      <c r="Q50" s="793"/>
      <c r="R50" s="794"/>
      <c r="S50" s="406"/>
      <c r="T50" s="407"/>
      <c r="U50" s="407"/>
      <c r="V50" s="407"/>
      <c r="W50" s="455"/>
      <c r="X50" s="52"/>
      <c r="Z50" s="91" t="s">
        <v>129</v>
      </c>
      <c r="AA50" s="92"/>
      <c r="AB50" s="92"/>
      <c r="AC50" s="93"/>
      <c r="AD50" s="22"/>
      <c r="AE50" s="79" t="s">
        <v>130</v>
      </c>
      <c r="AR50" s="20"/>
    </row>
    <row r="51" spans="1:44" ht="15" customHeight="1">
      <c r="A51" s="741"/>
      <c r="B51" s="88"/>
      <c r="C51" s="12" t="s">
        <v>143</v>
      </c>
      <c r="D51" s="4"/>
      <c r="E51" s="4"/>
      <c r="F51" s="526"/>
      <c r="G51" s="526"/>
      <c r="H51" s="526"/>
      <c r="I51" s="526"/>
      <c r="J51" s="526"/>
      <c r="K51" s="526"/>
      <c r="L51" s="526"/>
      <c r="M51" s="526"/>
      <c r="N51" s="526"/>
      <c r="O51" s="526"/>
      <c r="P51" s="795"/>
      <c r="Q51" s="796"/>
      <c r="R51" s="797"/>
      <c r="S51" s="410"/>
      <c r="T51" s="411"/>
      <c r="U51" s="411"/>
      <c r="V51" s="411"/>
      <c r="W51" s="457"/>
      <c r="X51" s="52"/>
      <c r="Z51" s="22"/>
      <c r="AC51" s="20"/>
      <c r="AD51" s="78" t="s">
        <v>131</v>
      </c>
      <c r="AR51" s="20"/>
    </row>
    <row r="52" spans="1:44" ht="16">
      <c r="A52" s="368" t="s">
        <v>144</v>
      </c>
      <c r="B52" s="368"/>
      <c r="C52" s="368"/>
      <c r="D52" s="368"/>
      <c r="E52" s="368"/>
      <c r="F52" s="368"/>
      <c r="G52" s="368"/>
      <c r="H52" s="368"/>
      <c r="I52" s="368"/>
      <c r="J52" s="368"/>
      <c r="K52" s="368"/>
      <c r="L52" s="368"/>
      <c r="M52" s="368"/>
      <c r="N52" s="368"/>
      <c r="O52" s="368"/>
      <c r="P52" s="368"/>
      <c r="Q52" s="368"/>
      <c r="R52" s="368"/>
      <c r="S52" s="368"/>
      <c r="T52" s="368"/>
      <c r="U52" s="368"/>
      <c r="V52" s="368"/>
      <c r="W52" s="368"/>
      <c r="X52" s="21"/>
      <c r="Z52" s="12"/>
      <c r="AA52" s="4"/>
      <c r="AB52" s="4"/>
      <c r="AC52" s="9"/>
      <c r="AD52" s="103"/>
      <c r="AE52" s="80" t="s">
        <v>133</v>
      </c>
      <c r="AF52" s="4"/>
      <c r="AG52" s="4"/>
      <c r="AH52" s="4"/>
      <c r="AI52" s="4"/>
      <c r="AJ52" s="4"/>
      <c r="AK52" s="4"/>
      <c r="AL52" s="4"/>
      <c r="AM52" s="4"/>
      <c r="AN52" s="4"/>
      <c r="AO52" s="4"/>
      <c r="AP52" s="4"/>
      <c r="AQ52" s="4"/>
      <c r="AR52" s="9"/>
    </row>
  </sheetData>
  <mergeCells count="145">
    <mergeCell ref="A52:W52"/>
    <mergeCell ref="L28:O28"/>
    <mergeCell ref="P28:S28"/>
    <mergeCell ref="T28:W28"/>
    <mergeCell ref="C41:G41"/>
    <mergeCell ref="C42:W42"/>
    <mergeCell ref="C43:W46"/>
    <mergeCell ref="F48:O51"/>
    <mergeCell ref="P50:R51"/>
    <mergeCell ref="S50:W51"/>
    <mergeCell ref="H37:K37"/>
    <mergeCell ref="L37:O37"/>
    <mergeCell ref="P37:S37"/>
    <mergeCell ref="T31:W31"/>
    <mergeCell ref="H32:K32"/>
    <mergeCell ref="L32:O32"/>
    <mergeCell ref="P32:S32"/>
    <mergeCell ref="T32:W32"/>
    <mergeCell ref="T37:W37"/>
    <mergeCell ref="H38:K38"/>
    <mergeCell ref="L38:O38"/>
    <mergeCell ref="P38:S38"/>
    <mergeCell ref="T38:W38"/>
    <mergeCell ref="T39:W40"/>
    <mergeCell ref="AD29:AR29"/>
    <mergeCell ref="H30:K30"/>
    <mergeCell ref="L30:O30"/>
    <mergeCell ref="P30:S30"/>
    <mergeCell ref="T30:W30"/>
    <mergeCell ref="H31:K31"/>
    <mergeCell ref="L31:O31"/>
    <mergeCell ref="H36:K36"/>
    <mergeCell ref="L36:O36"/>
    <mergeCell ref="P36:S36"/>
    <mergeCell ref="T36:W36"/>
    <mergeCell ref="AD30:AR30"/>
    <mergeCell ref="AD31:AR31"/>
    <mergeCell ref="H33:K33"/>
    <mergeCell ref="L33:O33"/>
    <mergeCell ref="P33:S33"/>
    <mergeCell ref="T33:W33"/>
    <mergeCell ref="H34:K34"/>
    <mergeCell ref="L34:O34"/>
    <mergeCell ref="P34:S34"/>
    <mergeCell ref="P31:S31"/>
    <mergeCell ref="H35:K35"/>
    <mergeCell ref="L35:O35"/>
    <mergeCell ref="P35:S35"/>
    <mergeCell ref="Z5:Z6"/>
    <mergeCell ref="AA5:AC6"/>
    <mergeCell ref="P5:P6"/>
    <mergeCell ref="Q5:Q6"/>
    <mergeCell ref="R5:R6"/>
    <mergeCell ref="K13:K14"/>
    <mergeCell ref="M9:P12"/>
    <mergeCell ref="P29:S29"/>
    <mergeCell ref="T29:W29"/>
    <mergeCell ref="AD7:AF8"/>
    <mergeCell ref="L13:L14"/>
    <mergeCell ref="W13:W14"/>
    <mergeCell ref="B15:W15"/>
    <mergeCell ref="B21:E21"/>
    <mergeCell ref="K21:L21"/>
    <mergeCell ref="N21:O21"/>
    <mergeCell ref="P21:Q21"/>
    <mergeCell ref="S21:T21"/>
    <mergeCell ref="U21:V21"/>
    <mergeCell ref="B19:E19"/>
    <mergeCell ref="K19:L19"/>
    <mergeCell ref="N19:O19"/>
    <mergeCell ref="P19:Q19"/>
    <mergeCell ref="S19:T19"/>
    <mergeCell ref="U19:V19"/>
    <mergeCell ref="U17:V17"/>
    <mergeCell ref="A1:W1"/>
    <mergeCell ref="A3:A51"/>
    <mergeCell ref="B3:E4"/>
    <mergeCell ref="F3:F4"/>
    <mergeCell ref="G3:G4"/>
    <mergeCell ref="H3:K4"/>
    <mergeCell ref="L3:O4"/>
    <mergeCell ref="P3:W4"/>
    <mergeCell ref="B5:E6"/>
    <mergeCell ref="F5:F6"/>
    <mergeCell ref="B13:E14"/>
    <mergeCell ref="F13:F14"/>
    <mergeCell ref="G13:G14"/>
    <mergeCell ref="H13:H14"/>
    <mergeCell ref="I13:I14"/>
    <mergeCell ref="J13:J14"/>
    <mergeCell ref="S5:S6"/>
    <mergeCell ref="T5:T6"/>
    <mergeCell ref="B7:L8"/>
    <mergeCell ref="M7:W8"/>
    <mergeCell ref="B26:W26"/>
    <mergeCell ref="B27:B38"/>
    <mergeCell ref="C27:G28"/>
    <mergeCell ref="H27:W27"/>
    <mergeCell ref="AG7:AG8"/>
    <mergeCell ref="AD5:AF6"/>
    <mergeCell ref="AH7:AJ8"/>
    <mergeCell ref="Z7:Z8"/>
    <mergeCell ref="Q9:W12"/>
    <mergeCell ref="N17:O17"/>
    <mergeCell ref="P17:Q17"/>
    <mergeCell ref="S17:T17"/>
    <mergeCell ref="U5:V6"/>
    <mergeCell ref="W5:W6"/>
    <mergeCell ref="N5:N6"/>
    <mergeCell ref="O5:O6"/>
    <mergeCell ref="B16:W16"/>
    <mergeCell ref="B17:E17"/>
    <mergeCell ref="G5:G6"/>
    <mergeCell ref="I5:I6"/>
    <mergeCell ref="K5:K6"/>
    <mergeCell ref="B9:E12"/>
    <mergeCell ref="S13:S14"/>
    <mergeCell ref="T13:T14"/>
    <mergeCell ref="U13:U14"/>
    <mergeCell ref="V13:V14"/>
    <mergeCell ref="J5:J6"/>
    <mergeCell ref="AA7:AC8"/>
    <mergeCell ref="X33:X36"/>
    <mergeCell ref="H5:H6"/>
    <mergeCell ref="M13:P14"/>
    <mergeCell ref="Q13:Q14"/>
    <mergeCell ref="R13:R14"/>
    <mergeCell ref="K17:L17"/>
    <mergeCell ref="C30:C36"/>
    <mergeCell ref="C39:G40"/>
    <mergeCell ref="P39:S40"/>
    <mergeCell ref="L39:O40"/>
    <mergeCell ref="H39:K40"/>
    <mergeCell ref="L5:L6"/>
    <mergeCell ref="M5:M6"/>
    <mergeCell ref="H29:K29"/>
    <mergeCell ref="L29:O29"/>
    <mergeCell ref="B23:E23"/>
    <mergeCell ref="K23:L23"/>
    <mergeCell ref="N23:O23"/>
    <mergeCell ref="P23:Q23"/>
    <mergeCell ref="S23:T23"/>
    <mergeCell ref="U23:V23"/>
    <mergeCell ref="T34:W34"/>
    <mergeCell ref="T35:W35"/>
  </mergeCells>
  <phoneticPr fontId="1"/>
  <printOptions horizontalCentered="1" verticalCentered="1"/>
  <pageMargins left="0.51181102362204722" right="0.51181102362204722" top="0.35433070866141736" bottom="0.35433070866141736" header="0.31496062992125984" footer="0.31496062992125984"/>
  <pageSetup paperSize="9" scale="9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C4D6-6D86-4156-8237-5C291116E15D}">
  <sheetPr>
    <tabColor theme="5" tint="0.59999389629810485"/>
    <pageSetUpPr fitToPage="1"/>
  </sheetPr>
  <dimension ref="A1:BF62"/>
  <sheetViews>
    <sheetView view="pageBreakPreview" topLeftCell="K1" zoomScaleNormal="100" zoomScaleSheetLayoutView="100" workbookViewId="0">
      <selection activeCell="BA49" sqref="BA49"/>
    </sheetView>
  </sheetViews>
  <sheetFormatPr defaultColWidth="8.58203125" defaultRowHeight="13.5"/>
  <cols>
    <col min="1" max="2" width="3.58203125" style="1" customWidth="1"/>
    <col min="3" max="3" width="8" style="1" customWidth="1"/>
    <col min="4" max="7" width="3.58203125" style="1" customWidth="1"/>
    <col min="8" max="27" width="3.33203125" style="1" customWidth="1"/>
    <col min="28" max="28" width="5.08203125" style="1" customWidth="1"/>
    <col min="29" max="58" width="2.83203125" style="1" customWidth="1"/>
    <col min="59" max="61" width="3.58203125" style="1" customWidth="1"/>
    <col min="62" max="16384" width="8.58203125" style="1"/>
  </cols>
  <sheetData>
    <row r="1" spans="1:58" ht="21">
      <c r="A1" s="533" t="s">
        <v>228</v>
      </c>
      <c r="B1" s="533"/>
      <c r="C1" s="533"/>
      <c r="D1" s="533"/>
      <c r="E1" s="533"/>
      <c r="F1" s="533"/>
      <c r="G1" s="533"/>
      <c r="H1" s="533"/>
      <c r="I1" s="533"/>
      <c r="J1" s="533"/>
      <c r="K1" s="533"/>
      <c r="L1" s="533"/>
      <c r="M1" s="533"/>
      <c r="N1" s="533"/>
      <c r="O1" s="533"/>
      <c r="P1" s="533"/>
      <c r="Q1" s="533"/>
      <c r="R1" s="533"/>
      <c r="S1" s="533"/>
      <c r="T1" s="533"/>
      <c r="U1" s="244"/>
      <c r="V1" s="244"/>
      <c r="W1" s="244"/>
      <c r="X1" s="244"/>
      <c r="Y1" s="244"/>
      <c r="Z1" s="244"/>
      <c r="AA1" s="244"/>
      <c r="AB1" s="255"/>
      <c r="AC1" s="265" t="s">
        <v>82</v>
      </c>
      <c r="AD1" s="184"/>
      <c r="AE1" s="184"/>
      <c r="AF1" s="184"/>
      <c r="AG1" s="184"/>
      <c r="AH1" s="184"/>
      <c r="AI1" s="184"/>
      <c r="AJ1" s="184"/>
      <c r="AK1" s="184"/>
      <c r="AL1" s="184"/>
      <c r="AM1" s="184"/>
      <c r="AN1" s="184"/>
      <c r="AO1" s="184"/>
      <c r="AP1" s="184"/>
      <c r="AQ1" s="184"/>
      <c r="AR1" s="184"/>
      <c r="AS1" s="184"/>
      <c r="AT1" s="184"/>
      <c r="AU1" s="184"/>
      <c r="AV1" s="184"/>
    </row>
    <row r="2" spans="1:58" ht="21">
      <c r="A2" s="533"/>
      <c r="B2" s="533"/>
      <c r="C2" s="533"/>
      <c r="D2" s="533"/>
      <c r="E2" s="533"/>
      <c r="F2" s="533"/>
      <c r="G2" s="533"/>
      <c r="H2" s="533"/>
      <c r="I2" s="533"/>
      <c r="J2" s="533"/>
      <c r="K2" s="533"/>
      <c r="L2" s="533"/>
      <c r="M2" s="533"/>
      <c r="N2" s="533"/>
      <c r="O2" s="533"/>
      <c r="P2" s="533"/>
      <c r="Q2" s="533"/>
      <c r="R2" s="533"/>
      <c r="S2" s="533"/>
      <c r="T2" s="533"/>
      <c r="U2" s="244"/>
      <c r="V2" s="244"/>
      <c r="W2" s="244"/>
      <c r="X2" s="244"/>
      <c r="Y2" s="244"/>
      <c r="Z2" s="244"/>
      <c r="AA2" s="244"/>
      <c r="AB2" s="255"/>
      <c r="AC2" s="666" t="s">
        <v>28</v>
      </c>
      <c r="AD2" s="632"/>
      <c r="AE2" s="673">
        <f>REPLACE((F7&amp;G7),1,1,"")+1999+19</f>
        <v>2025</v>
      </c>
      <c r="AF2" s="674"/>
      <c r="AG2" s="675"/>
      <c r="AH2" s="679">
        <f>DATE(AE2,I7,K7)</f>
        <v>45717</v>
      </c>
      <c r="AI2" s="680"/>
      <c r="AJ2" s="681"/>
      <c r="AK2" s="306"/>
      <c r="AL2" s="184"/>
      <c r="AM2" s="184"/>
      <c r="AN2" s="184"/>
      <c r="AO2" s="184"/>
      <c r="AP2" s="184"/>
      <c r="AQ2" s="184"/>
      <c r="AR2" s="184"/>
      <c r="AS2" s="184"/>
      <c r="AT2" s="184"/>
      <c r="AU2" s="184"/>
      <c r="AV2" s="184"/>
    </row>
    <row r="3" spans="1:58" ht="15" customHeight="1">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55"/>
      <c r="AC3" s="667"/>
      <c r="AD3" s="633"/>
      <c r="AE3" s="676"/>
      <c r="AF3" s="677"/>
      <c r="AG3" s="678"/>
      <c r="AH3" s="682"/>
      <c r="AI3" s="683"/>
      <c r="AJ3" s="684"/>
      <c r="AK3" s="306"/>
      <c r="AL3" s="184"/>
      <c r="AM3" s="184"/>
      <c r="AN3" s="184"/>
      <c r="AO3" s="184"/>
      <c r="AP3" s="184"/>
      <c r="AQ3" s="184"/>
      <c r="AR3" s="184"/>
      <c r="AS3" s="184"/>
      <c r="AT3" s="184"/>
      <c r="AU3" s="184"/>
      <c r="AV3" s="184"/>
    </row>
    <row r="4" spans="1:58" ht="15" customHeight="1">
      <c r="A4" s="198"/>
      <c r="B4" s="184"/>
      <c r="C4" s="184"/>
      <c r="D4" s="184"/>
      <c r="E4" s="184"/>
      <c r="F4" s="184"/>
      <c r="G4" s="184"/>
      <c r="H4" s="184"/>
      <c r="I4" s="184"/>
      <c r="J4" s="184"/>
      <c r="K4" s="184"/>
      <c r="L4" s="184"/>
      <c r="M4" s="184"/>
      <c r="N4" s="184"/>
      <c r="O4" s="184"/>
      <c r="P4" s="184"/>
      <c r="Q4" s="184"/>
      <c r="R4" s="184"/>
      <c r="S4" s="184"/>
      <c r="T4" s="184"/>
      <c r="U4" s="184"/>
      <c r="V4" s="184"/>
      <c r="W4" s="184"/>
      <c r="X4" s="198" t="s">
        <v>2</v>
      </c>
      <c r="Y4" s="810">
        <v>1</v>
      </c>
      <c r="Z4" s="810"/>
      <c r="AA4" s="198" t="s">
        <v>3</v>
      </c>
      <c r="AB4" s="198"/>
      <c r="AC4" s="666" t="s">
        <v>34</v>
      </c>
      <c r="AD4" s="632"/>
      <c r="AE4" s="673">
        <f>REPLACE((N7&amp;O7),1,1,"")+1999+19</f>
        <v>2025</v>
      </c>
      <c r="AF4" s="674"/>
      <c r="AG4" s="675"/>
      <c r="AH4" s="679">
        <f>DATE(AE4,Q7,S7)</f>
        <v>45747</v>
      </c>
      <c r="AI4" s="680"/>
      <c r="AJ4" s="681"/>
      <c r="AK4" s="666" t="s">
        <v>35</v>
      </c>
      <c r="AL4" s="632"/>
      <c r="AM4" s="899">
        <f>DATEDIF(AH2,AH4,"D")+1</f>
        <v>31</v>
      </c>
      <c r="AN4" s="900"/>
      <c r="AO4" s="901"/>
      <c r="AP4" s="184"/>
      <c r="AQ4" s="184"/>
      <c r="AR4" s="184"/>
      <c r="AS4" s="184"/>
      <c r="AT4" s="184"/>
      <c r="AU4" s="184"/>
      <c r="AV4" s="184"/>
    </row>
    <row r="5" spans="1:58" ht="15" customHeight="1">
      <c r="A5" s="654" t="s">
        <v>81</v>
      </c>
      <c r="B5" s="586" t="s">
        <v>215</v>
      </c>
      <c r="C5" s="587"/>
      <c r="D5" s="587"/>
      <c r="E5" s="587"/>
      <c r="F5" s="811">
        <v>1</v>
      </c>
      <c r="G5" s="592" t="s">
        <v>6</v>
      </c>
      <c r="H5" s="811">
        <v>12345</v>
      </c>
      <c r="I5" s="811"/>
      <c r="J5" s="811"/>
      <c r="K5" s="811"/>
      <c r="L5" s="811"/>
      <c r="M5" s="594" t="s">
        <v>227</v>
      </c>
      <c r="N5" s="594"/>
      <c r="O5" s="594"/>
      <c r="P5" s="594"/>
      <c r="Q5" s="594"/>
      <c r="R5" s="811" t="s">
        <v>231</v>
      </c>
      <c r="S5" s="811"/>
      <c r="T5" s="811"/>
      <c r="U5" s="811"/>
      <c r="V5" s="811"/>
      <c r="W5" s="811"/>
      <c r="X5" s="811"/>
      <c r="Y5" s="811"/>
      <c r="Z5" s="811"/>
      <c r="AA5" s="811"/>
      <c r="AB5" s="198"/>
      <c r="AC5" s="667"/>
      <c r="AD5" s="633"/>
      <c r="AE5" s="676"/>
      <c r="AF5" s="677"/>
      <c r="AG5" s="678"/>
      <c r="AH5" s="682"/>
      <c r="AI5" s="683"/>
      <c r="AJ5" s="684"/>
      <c r="AK5" s="667"/>
      <c r="AL5" s="633"/>
      <c r="AM5" s="902"/>
      <c r="AN5" s="903"/>
      <c r="AO5" s="904"/>
      <c r="AP5" s="184"/>
      <c r="AQ5" s="184"/>
      <c r="AR5" s="184"/>
      <c r="AS5" s="184"/>
      <c r="AT5" s="184"/>
      <c r="AU5" s="184"/>
      <c r="AV5" s="184"/>
    </row>
    <row r="6" spans="1:58" ht="15" customHeight="1">
      <c r="A6" s="655"/>
      <c r="B6" s="588"/>
      <c r="C6" s="589"/>
      <c r="D6" s="589"/>
      <c r="E6" s="589"/>
      <c r="F6" s="812"/>
      <c r="G6" s="593"/>
      <c r="H6" s="812"/>
      <c r="I6" s="812"/>
      <c r="J6" s="812"/>
      <c r="K6" s="812"/>
      <c r="L6" s="812"/>
      <c r="M6" s="595"/>
      <c r="N6" s="595"/>
      <c r="O6" s="595"/>
      <c r="P6" s="595"/>
      <c r="Q6" s="595"/>
      <c r="R6" s="812"/>
      <c r="S6" s="812"/>
      <c r="T6" s="812"/>
      <c r="U6" s="812"/>
      <c r="V6" s="812"/>
      <c r="W6" s="812"/>
      <c r="X6" s="812"/>
      <c r="Y6" s="812"/>
      <c r="Z6" s="812"/>
      <c r="AA6" s="812"/>
      <c r="AB6" s="198"/>
      <c r="AC6" s="184"/>
      <c r="AE6" s="265"/>
      <c r="AF6" s="265"/>
      <c r="AG6" s="265"/>
      <c r="AH6" s="265"/>
      <c r="AI6" s="265"/>
      <c r="AJ6" s="265"/>
      <c r="AK6" s="265"/>
      <c r="AL6" s="265"/>
      <c r="AM6" s="265"/>
      <c r="AN6" s="265"/>
      <c r="AO6" s="265"/>
      <c r="AP6" s="184"/>
      <c r="AQ6" s="184"/>
      <c r="AR6" s="184"/>
      <c r="AS6" s="184"/>
      <c r="AT6" s="184"/>
      <c r="AU6" s="184"/>
      <c r="AV6" s="184"/>
    </row>
    <row r="7" spans="1:58" ht="15" customHeight="1">
      <c r="A7" s="655"/>
      <c r="B7" s="586" t="s">
        <v>223</v>
      </c>
      <c r="C7" s="587"/>
      <c r="D7" s="587"/>
      <c r="E7" s="587"/>
      <c r="F7" s="598" t="s">
        <v>30</v>
      </c>
      <c r="G7" s="806">
        <v>7</v>
      </c>
      <c r="H7" s="598" t="s">
        <v>23</v>
      </c>
      <c r="I7" s="806">
        <v>3</v>
      </c>
      <c r="J7" s="598" t="s">
        <v>24</v>
      </c>
      <c r="K7" s="806">
        <v>1</v>
      </c>
      <c r="L7" s="598" t="s">
        <v>25</v>
      </c>
      <c r="M7" s="598" t="s">
        <v>31</v>
      </c>
      <c r="N7" s="598" t="s">
        <v>226</v>
      </c>
      <c r="O7" s="806">
        <v>7</v>
      </c>
      <c r="P7" s="598" t="s">
        <v>23</v>
      </c>
      <c r="Q7" s="806">
        <v>3</v>
      </c>
      <c r="R7" s="598" t="s">
        <v>24</v>
      </c>
      <c r="S7" s="806">
        <v>31</v>
      </c>
      <c r="T7" s="598" t="s">
        <v>25</v>
      </c>
      <c r="U7" s="184"/>
      <c r="V7" s="598" t="s">
        <v>192</v>
      </c>
      <c r="W7" s="813">
        <f>IFERROR(AM4,"")</f>
        <v>31</v>
      </c>
      <c r="X7" s="813"/>
      <c r="Y7" s="813"/>
      <c r="Z7" s="662" t="s">
        <v>214</v>
      </c>
      <c r="AA7" s="663"/>
      <c r="AB7" s="253"/>
      <c r="AC7" s="296" t="s">
        <v>242</v>
      </c>
      <c r="AD7" s="307"/>
      <c r="AE7" s="307"/>
      <c r="AF7" s="307"/>
      <c r="AG7" s="307"/>
      <c r="AH7" s="308"/>
      <c r="AI7" s="308"/>
      <c r="AJ7" s="308"/>
      <c r="AK7" s="309"/>
      <c r="AL7" s="309"/>
      <c r="AM7" s="309"/>
      <c r="AN7" s="309"/>
      <c r="AO7" s="309"/>
      <c r="AP7" s="222"/>
      <c r="AQ7" s="222"/>
      <c r="AR7" s="184"/>
      <c r="AS7" s="184"/>
      <c r="AT7" s="184"/>
      <c r="AU7" s="184"/>
      <c r="AV7" s="184"/>
    </row>
    <row r="8" spans="1:58" ht="15" customHeight="1">
      <c r="A8" s="655"/>
      <c r="B8" s="596"/>
      <c r="C8" s="597"/>
      <c r="D8" s="597"/>
      <c r="E8" s="597"/>
      <c r="F8" s="540"/>
      <c r="G8" s="809"/>
      <c r="H8" s="540"/>
      <c r="I8" s="809"/>
      <c r="J8" s="540"/>
      <c r="K8" s="807"/>
      <c r="L8" s="540"/>
      <c r="M8" s="540"/>
      <c r="N8" s="600"/>
      <c r="O8" s="807"/>
      <c r="P8" s="600"/>
      <c r="Q8" s="807"/>
      <c r="R8" s="540"/>
      <c r="S8" s="809"/>
      <c r="T8" s="540"/>
      <c r="U8" s="184"/>
      <c r="V8" s="540"/>
      <c r="W8" s="814"/>
      <c r="X8" s="814"/>
      <c r="Y8" s="814"/>
      <c r="Z8" s="664"/>
      <c r="AA8" s="665"/>
      <c r="AB8" s="253"/>
      <c r="AC8" s="296" t="s">
        <v>243</v>
      </c>
      <c r="AD8" s="307"/>
      <c r="AE8" s="307"/>
      <c r="AF8" s="307"/>
      <c r="AG8" s="307"/>
      <c r="AH8" s="308"/>
      <c r="AI8" s="308"/>
      <c r="AJ8" s="308"/>
      <c r="AK8" s="309"/>
      <c r="AL8" s="309"/>
      <c r="AM8" s="309"/>
      <c r="AN8" s="309"/>
      <c r="AO8" s="309"/>
      <c r="AP8" s="222"/>
      <c r="AQ8" s="222"/>
      <c r="AR8" s="184"/>
      <c r="AS8" s="184"/>
      <c r="AT8" s="184"/>
      <c r="AU8" s="184"/>
      <c r="AV8" s="184"/>
    </row>
    <row r="9" spans="1:58" ht="15" customHeight="1">
      <c r="A9" s="655"/>
      <c r="B9" s="818" t="s">
        <v>225</v>
      </c>
      <c r="C9" s="819"/>
      <c r="D9" s="819"/>
      <c r="E9" s="819"/>
      <c r="F9" s="819"/>
      <c r="G9" s="819"/>
      <c r="H9" s="819"/>
      <c r="I9" s="819"/>
      <c r="J9" s="819"/>
      <c r="K9" s="819"/>
      <c r="L9" s="819"/>
      <c r="M9" s="820"/>
      <c r="N9" s="250"/>
      <c r="O9" s="816" t="s">
        <v>229</v>
      </c>
      <c r="P9" s="816"/>
      <c r="Q9" s="224" t="s">
        <v>216</v>
      </c>
      <c r="R9" s="245"/>
      <c r="S9" s="245"/>
      <c r="T9" s="245"/>
      <c r="U9" s="245"/>
      <c r="V9" s="245"/>
      <c r="W9" s="245"/>
      <c r="X9" s="245"/>
      <c r="Y9" s="245"/>
      <c r="Z9" s="245"/>
      <c r="AA9" s="251"/>
      <c r="AB9" s="249"/>
      <c r="AC9" s="296" t="s">
        <v>244</v>
      </c>
      <c r="AD9" s="307"/>
      <c r="AE9" s="307"/>
      <c r="AF9" s="307"/>
      <c r="AG9" s="307"/>
      <c r="AH9" s="308"/>
      <c r="AI9" s="308"/>
      <c r="AJ9" s="308"/>
      <c r="AK9" s="307"/>
      <c r="AL9" s="307"/>
      <c r="AM9" s="307"/>
      <c r="AN9" s="307"/>
      <c r="AO9" s="309"/>
      <c r="AP9" s="222"/>
      <c r="AQ9" s="222"/>
      <c r="AR9" s="184"/>
      <c r="AS9" s="184"/>
      <c r="AT9" s="184"/>
      <c r="AU9" s="184"/>
      <c r="AV9" s="184"/>
    </row>
    <row r="10" spans="1:58" ht="15" customHeight="1">
      <c r="A10" s="655"/>
      <c r="B10" s="821"/>
      <c r="C10" s="822"/>
      <c r="D10" s="822"/>
      <c r="E10" s="822"/>
      <c r="F10" s="822"/>
      <c r="G10" s="822"/>
      <c r="H10" s="822"/>
      <c r="I10" s="822"/>
      <c r="J10" s="822"/>
      <c r="K10" s="822"/>
      <c r="L10" s="822"/>
      <c r="M10" s="823"/>
      <c r="N10" s="252"/>
      <c r="O10" s="808" t="s">
        <v>180</v>
      </c>
      <c r="P10" s="808"/>
      <c r="Q10" s="254" t="s">
        <v>217</v>
      </c>
      <c r="R10" s="247"/>
      <c r="S10" s="247"/>
      <c r="T10" s="247"/>
      <c r="U10" s="247"/>
      <c r="V10" s="247"/>
      <c r="W10" s="247"/>
      <c r="X10" s="247"/>
      <c r="Y10" s="247"/>
      <c r="Z10" s="247"/>
      <c r="AA10" s="248"/>
      <c r="AB10" s="249"/>
      <c r="AC10" s="296" t="s">
        <v>245</v>
      </c>
      <c r="AD10" s="307"/>
      <c r="AE10" s="307"/>
      <c r="AF10" s="307"/>
      <c r="AG10" s="307"/>
      <c r="AH10" s="308"/>
      <c r="AI10" s="308"/>
      <c r="AJ10" s="308"/>
      <c r="AK10" s="307"/>
      <c r="AL10" s="307"/>
      <c r="AM10" s="307"/>
      <c r="AN10" s="307"/>
      <c r="AO10" s="309"/>
      <c r="AP10" s="222"/>
      <c r="AQ10" s="222"/>
      <c r="AR10" s="184"/>
      <c r="AS10" s="184"/>
      <c r="AT10" s="184"/>
      <c r="AU10" s="184"/>
      <c r="AV10" s="184"/>
    </row>
    <row r="11" spans="1:58" ht="20.149999999999999" customHeight="1">
      <c r="A11" s="655"/>
      <c r="B11" s="644" t="s">
        <v>218</v>
      </c>
      <c r="C11" s="645"/>
      <c r="D11" s="645"/>
      <c r="E11" s="646"/>
      <c r="F11" s="650" t="s">
        <v>193</v>
      </c>
      <c r="G11" s="651"/>
      <c r="H11" s="225" t="s">
        <v>198</v>
      </c>
      <c r="I11" s="268">
        <v>7</v>
      </c>
      <c r="J11" s="214" t="s">
        <v>23</v>
      </c>
      <c r="K11" s="268">
        <v>4</v>
      </c>
      <c r="L11" s="214" t="s">
        <v>24</v>
      </c>
      <c r="M11" s="268">
        <v>1</v>
      </c>
      <c r="N11" s="214" t="s">
        <v>25</v>
      </c>
      <c r="O11" s="226"/>
      <c r="P11" s="644" t="s">
        <v>219</v>
      </c>
      <c r="Q11" s="645"/>
      <c r="R11" s="645"/>
      <c r="S11" s="646"/>
      <c r="T11" s="815" t="s">
        <v>229</v>
      </c>
      <c r="U11" s="816"/>
      <c r="V11" s="227" t="s">
        <v>195</v>
      </c>
      <c r="W11" s="227"/>
      <c r="X11" s="227"/>
      <c r="Y11" s="227"/>
      <c r="Z11" s="227"/>
      <c r="AA11" s="228"/>
      <c r="AB11" s="249"/>
      <c r="AC11" s="296" t="s">
        <v>248</v>
      </c>
      <c r="AD11" s="184"/>
      <c r="AE11" s="184"/>
      <c r="AF11" s="184"/>
      <c r="AG11" s="184"/>
      <c r="AH11" s="184"/>
      <c r="AI11" s="184"/>
      <c r="AJ11" s="184"/>
      <c r="AK11" s="184"/>
      <c r="AL11" s="184"/>
      <c r="AM11" s="184"/>
      <c r="AN11" s="184"/>
      <c r="AO11" s="184"/>
      <c r="AP11" s="184"/>
      <c r="AQ11" s="184"/>
      <c r="AR11" s="184"/>
      <c r="AS11" s="184"/>
      <c r="AT11" s="184"/>
      <c r="AU11" s="184"/>
      <c r="AV11" s="184"/>
    </row>
    <row r="12" spans="1:58" ht="20.149999999999999" customHeight="1">
      <c r="A12" s="655"/>
      <c r="B12" s="647"/>
      <c r="C12" s="648"/>
      <c r="D12" s="648"/>
      <c r="E12" s="649"/>
      <c r="F12" s="652" t="s">
        <v>194</v>
      </c>
      <c r="G12" s="653"/>
      <c r="H12" s="229" t="s">
        <v>198</v>
      </c>
      <c r="I12" s="230"/>
      <c r="J12" s="215" t="s">
        <v>23</v>
      </c>
      <c r="K12" s="230"/>
      <c r="L12" s="215" t="s">
        <v>24</v>
      </c>
      <c r="M12" s="230"/>
      <c r="N12" s="215" t="s">
        <v>25</v>
      </c>
      <c r="O12" s="231"/>
      <c r="P12" s="647"/>
      <c r="Q12" s="648"/>
      <c r="R12" s="648"/>
      <c r="S12" s="649"/>
      <c r="T12" s="817" t="s">
        <v>180</v>
      </c>
      <c r="U12" s="808"/>
      <c r="V12" s="232" t="s">
        <v>196</v>
      </c>
      <c r="W12" s="232"/>
      <c r="X12" s="232"/>
      <c r="Y12" s="232"/>
      <c r="Z12" s="232"/>
      <c r="AA12" s="233"/>
      <c r="AB12" s="249"/>
      <c r="AC12" s="265" t="s">
        <v>249</v>
      </c>
      <c r="AD12" s="184"/>
      <c r="AE12" s="184"/>
      <c r="AF12" s="184"/>
      <c r="AG12" s="184"/>
      <c r="AH12" s="184"/>
      <c r="AI12" s="184"/>
      <c r="AJ12" s="184"/>
      <c r="AK12" s="184"/>
      <c r="AL12" s="184"/>
      <c r="AM12" s="184"/>
      <c r="AN12" s="184"/>
      <c r="AO12" s="184"/>
      <c r="AP12" s="184"/>
      <c r="AQ12" s="184"/>
      <c r="AR12" s="184"/>
      <c r="AS12" s="184"/>
      <c r="AT12" s="184"/>
      <c r="AU12" s="184"/>
      <c r="AV12" s="184"/>
      <c r="AW12" s="184"/>
    </row>
    <row r="13" spans="1:58" ht="15" hidden="1" customHeight="1">
      <c r="A13" s="655"/>
      <c r="B13" s="636" t="s">
        <v>88</v>
      </c>
      <c r="C13" s="637"/>
      <c r="D13" s="637"/>
      <c r="E13" s="638"/>
      <c r="F13" s="666" t="s">
        <v>30</v>
      </c>
      <c r="G13" s="598">
        <v>6</v>
      </c>
      <c r="H13" s="598" t="s">
        <v>23</v>
      </c>
      <c r="I13" s="598">
        <v>1</v>
      </c>
      <c r="J13" s="246"/>
      <c r="K13" s="598" t="s">
        <v>24</v>
      </c>
      <c r="L13" s="598">
        <v>2</v>
      </c>
      <c r="M13" s="632" t="s">
        <v>25</v>
      </c>
      <c r="N13" s="636" t="s">
        <v>88</v>
      </c>
      <c r="O13" s="637"/>
      <c r="P13" s="637"/>
      <c r="Q13" s="637"/>
      <c r="R13" s="638"/>
      <c r="S13" s="666" t="s">
        <v>30</v>
      </c>
      <c r="T13" s="246"/>
      <c r="U13" s="598">
        <v>6</v>
      </c>
      <c r="V13" s="598" t="s">
        <v>23</v>
      </c>
      <c r="W13" s="598">
        <v>1</v>
      </c>
      <c r="X13" s="598" t="s">
        <v>24</v>
      </c>
      <c r="Y13" s="246"/>
      <c r="Z13" s="598">
        <v>2</v>
      </c>
      <c r="AA13" s="632" t="s">
        <v>25</v>
      </c>
      <c r="AB13" s="249"/>
      <c r="AC13" s="685"/>
      <c r="AD13" s="685"/>
      <c r="AE13" s="685"/>
      <c r="AF13" s="685" t="s">
        <v>250</v>
      </c>
      <c r="AG13" s="685"/>
      <c r="AH13" s="685"/>
      <c r="AI13" s="685"/>
      <c r="AJ13" s="685"/>
      <c r="AK13" s="685"/>
      <c r="AL13" s="685"/>
      <c r="AM13" s="685"/>
      <c r="AN13" s="685"/>
      <c r="AO13" s="685"/>
      <c r="AP13" s="685"/>
      <c r="AQ13" s="685"/>
      <c r="AR13" s="686" t="s">
        <v>251</v>
      </c>
      <c r="AS13" s="606"/>
      <c r="AT13" s="606"/>
      <c r="AU13" s="606"/>
      <c r="AV13" s="606"/>
      <c r="AW13" s="606"/>
      <c r="AX13" s="687"/>
      <c r="AY13" s="670" t="s">
        <v>252</v>
      </c>
      <c r="AZ13" s="671"/>
      <c r="BA13" s="671"/>
      <c r="BB13" s="671"/>
      <c r="BC13" s="672"/>
      <c r="BD13" s="670" t="s">
        <v>253</v>
      </c>
      <c r="BE13" s="671"/>
      <c r="BF13" s="672"/>
    </row>
    <row r="14" spans="1:58" ht="15" hidden="1" customHeight="1">
      <c r="A14" s="655"/>
      <c r="B14" s="639"/>
      <c r="C14" s="640"/>
      <c r="D14" s="640"/>
      <c r="E14" s="641"/>
      <c r="F14" s="667"/>
      <c r="G14" s="600"/>
      <c r="H14" s="600"/>
      <c r="I14" s="600"/>
      <c r="J14" s="249"/>
      <c r="K14" s="600"/>
      <c r="L14" s="600"/>
      <c r="M14" s="633"/>
      <c r="N14" s="639"/>
      <c r="O14" s="640"/>
      <c r="P14" s="640"/>
      <c r="Q14" s="640"/>
      <c r="R14" s="641"/>
      <c r="S14" s="667"/>
      <c r="T14" s="249"/>
      <c r="U14" s="600"/>
      <c r="V14" s="600"/>
      <c r="W14" s="600"/>
      <c r="X14" s="600"/>
      <c r="Y14" s="249"/>
      <c r="Z14" s="600"/>
      <c r="AA14" s="633"/>
      <c r="AB14" s="249"/>
      <c r="AC14" s="184"/>
      <c r="AD14" s="184"/>
      <c r="AE14" s="184"/>
      <c r="AF14" s="184"/>
      <c r="AG14" s="184"/>
      <c r="AH14" s="184"/>
      <c r="AI14" s="184"/>
      <c r="AJ14" s="184"/>
      <c r="AK14" s="184"/>
      <c r="AL14" s="184"/>
      <c r="AM14" s="184"/>
      <c r="AN14" s="184"/>
      <c r="AO14" s="184"/>
      <c r="AP14" s="184"/>
      <c r="AQ14" s="184"/>
      <c r="AR14" s="184"/>
      <c r="AS14" s="184"/>
      <c r="AT14" s="184"/>
      <c r="AU14" s="184"/>
      <c r="AV14" s="184"/>
      <c r="AW14" s="184"/>
    </row>
    <row r="15" spans="1:58" ht="15" customHeight="1">
      <c r="A15" s="655"/>
      <c r="B15" s="631" t="s">
        <v>220</v>
      </c>
      <c r="C15" s="631"/>
      <c r="D15" s="631"/>
      <c r="E15" s="631"/>
      <c r="F15" s="631"/>
      <c r="G15" s="631"/>
      <c r="H15" s="631"/>
      <c r="I15" s="631"/>
      <c r="J15" s="631"/>
      <c r="K15" s="631"/>
      <c r="L15" s="631"/>
      <c r="M15" s="631"/>
      <c r="N15" s="631"/>
      <c r="O15" s="631"/>
      <c r="P15" s="631"/>
      <c r="Q15" s="631"/>
      <c r="R15" s="631"/>
      <c r="S15" s="631"/>
      <c r="T15" s="631"/>
      <c r="U15" s="631"/>
      <c r="V15" s="631"/>
      <c r="W15" s="631"/>
      <c r="X15" s="631"/>
      <c r="Y15" s="631"/>
      <c r="Z15" s="631"/>
      <c r="AA15" s="586"/>
      <c r="AB15" s="208"/>
      <c r="AC15" s="184"/>
      <c r="AD15" s="184"/>
      <c r="AE15" s="184"/>
      <c r="AF15" s="184"/>
      <c r="AG15" s="184"/>
      <c r="AH15" s="184"/>
      <c r="AI15" s="184"/>
      <c r="AJ15" s="184"/>
      <c r="AK15" s="184"/>
      <c r="AL15" s="184"/>
      <c r="AM15" s="184"/>
      <c r="AN15" s="184"/>
      <c r="AO15" s="184"/>
      <c r="AP15" s="184"/>
      <c r="AQ15" s="184"/>
      <c r="AR15" s="184"/>
      <c r="AS15" s="184"/>
      <c r="AT15" s="184"/>
      <c r="AU15" s="184"/>
      <c r="AV15" s="184"/>
      <c r="AW15" s="184"/>
    </row>
    <row r="16" spans="1:58" ht="15" customHeight="1">
      <c r="A16" s="655"/>
      <c r="B16" s="602" t="s">
        <v>221</v>
      </c>
      <c r="C16" s="602"/>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3"/>
      <c r="AB16" s="216"/>
      <c r="AC16" s="180" t="s">
        <v>254</v>
      </c>
      <c r="AD16" s="196"/>
      <c r="AE16" s="981"/>
      <c r="AF16" s="180"/>
      <c r="AG16" s="196"/>
      <c r="AH16" s="196"/>
      <c r="AI16" s="196"/>
      <c r="AJ16" s="196"/>
      <c r="AK16" s="196"/>
      <c r="AL16" s="196"/>
      <c r="AM16" s="196"/>
      <c r="AN16" s="196"/>
      <c r="AO16" s="196"/>
      <c r="AP16" s="196"/>
      <c r="AQ16" s="981"/>
      <c r="AR16" s="180"/>
      <c r="AS16" s="196"/>
      <c r="AT16" s="196"/>
      <c r="AU16" s="196"/>
      <c r="AV16" s="196"/>
      <c r="AW16" s="196"/>
      <c r="AX16" s="6"/>
      <c r="AY16" s="11"/>
      <c r="AZ16" s="2"/>
      <c r="BA16" s="2"/>
      <c r="BB16" s="2"/>
      <c r="BC16" s="6"/>
      <c r="BD16" s="11"/>
      <c r="BE16" s="2"/>
      <c r="BF16" s="6"/>
    </row>
    <row r="17" spans="1:58" ht="20.149999999999999" customHeight="1">
      <c r="A17" s="655"/>
      <c r="B17" s="604" t="s">
        <v>91</v>
      </c>
      <c r="C17" s="604"/>
      <c r="D17" s="604"/>
      <c r="E17" s="605"/>
      <c r="F17" s="234" t="s">
        <v>198</v>
      </c>
      <c r="G17" s="269">
        <v>7</v>
      </c>
      <c r="H17" s="178" t="s">
        <v>16</v>
      </c>
      <c r="I17" s="270">
        <v>3</v>
      </c>
      <c r="J17" s="178" t="s">
        <v>17</v>
      </c>
      <c r="K17" s="235"/>
      <c r="L17" s="606"/>
      <c r="M17" s="606"/>
      <c r="N17" s="235"/>
      <c r="O17" s="235"/>
      <c r="P17" s="607" t="s">
        <v>92</v>
      </c>
      <c r="Q17" s="608"/>
      <c r="R17" s="826">
        <v>0</v>
      </c>
      <c r="S17" s="825"/>
      <c r="T17" s="825"/>
      <c r="U17" s="236" t="s">
        <v>25</v>
      </c>
      <c r="V17" s="609" t="s">
        <v>199</v>
      </c>
      <c r="W17" s="610"/>
      <c r="X17" s="825">
        <v>10</v>
      </c>
      <c r="Y17" s="825"/>
      <c r="Z17" s="825"/>
      <c r="AA17" s="236" t="s">
        <v>25</v>
      </c>
      <c r="AB17" s="184"/>
      <c r="AC17" s="192"/>
      <c r="AD17" s="193"/>
      <c r="AE17" s="204"/>
      <c r="AF17" s="192"/>
      <c r="AG17" s="193"/>
      <c r="AH17" s="193"/>
      <c r="AI17" s="193"/>
      <c r="AJ17" s="193"/>
      <c r="AK17" s="193"/>
      <c r="AL17" s="193"/>
      <c r="AM17" s="193"/>
      <c r="AN17" s="193"/>
      <c r="AO17" s="193"/>
      <c r="AP17" s="193"/>
      <c r="AQ17" s="204"/>
      <c r="AR17" s="192"/>
      <c r="AS17" s="193"/>
      <c r="AT17" s="193"/>
      <c r="AU17" s="193"/>
      <c r="AV17" s="193"/>
      <c r="AW17" s="193"/>
      <c r="AX17" s="9"/>
      <c r="AY17" s="12"/>
      <c r="AZ17" s="4"/>
      <c r="BA17" s="4"/>
      <c r="BB17" s="4"/>
      <c r="BC17" s="9"/>
      <c r="BD17" s="12"/>
      <c r="BE17" s="4"/>
      <c r="BF17" s="9"/>
    </row>
    <row r="18" spans="1:58" ht="20.149999999999999" customHeight="1">
      <c r="A18" s="655"/>
      <c r="B18" s="259"/>
      <c r="C18" s="259"/>
      <c r="D18" s="259"/>
      <c r="E18" s="259"/>
      <c r="F18" s="193"/>
      <c r="G18" s="193"/>
      <c r="H18" s="193"/>
      <c r="I18" s="193"/>
      <c r="J18" s="193"/>
      <c r="K18" s="193"/>
      <c r="L18" s="193"/>
      <c r="M18" s="193"/>
      <c r="N18" s="193"/>
      <c r="O18" s="193"/>
      <c r="P18" s="193"/>
      <c r="Q18" s="193"/>
      <c r="R18" s="193"/>
      <c r="S18" s="193"/>
      <c r="T18" s="193"/>
      <c r="U18" s="193"/>
      <c r="V18" s="193"/>
      <c r="W18" s="193"/>
      <c r="X18" s="193"/>
      <c r="Y18" s="193"/>
      <c r="Z18" s="193"/>
      <c r="AA18" s="204"/>
      <c r="AB18" s="184"/>
      <c r="AC18" s="180" t="s">
        <v>255</v>
      </c>
      <c r="AD18" s="196"/>
      <c r="AE18" s="981"/>
      <c r="AF18" s="180"/>
      <c r="AG18" s="196"/>
      <c r="AH18" s="196"/>
      <c r="AI18" s="196"/>
      <c r="AJ18" s="196"/>
      <c r="AK18" s="196"/>
      <c r="AL18" s="196"/>
      <c r="AM18" s="196"/>
      <c r="AN18" s="196"/>
      <c r="AO18" s="196"/>
      <c r="AP18" s="196"/>
      <c r="AQ18" s="981"/>
      <c r="AR18" s="180"/>
      <c r="AS18" s="196"/>
      <c r="AT18" s="196"/>
      <c r="AU18" s="196"/>
      <c r="AV18" s="196"/>
      <c r="AW18" s="196"/>
      <c r="AX18" s="2"/>
      <c r="AY18" s="11"/>
      <c r="AZ18" s="2"/>
      <c r="BA18" s="2"/>
      <c r="BB18" s="2"/>
      <c r="BC18" s="6"/>
      <c r="BD18" s="11"/>
      <c r="BE18" s="2"/>
      <c r="BF18" s="6"/>
    </row>
    <row r="19" spans="1:58" ht="20.149999999999999" customHeight="1">
      <c r="A19" s="655"/>
      <c r="B19" s="604" t="s">
        <v>91</v>
      </c>
      <c r="C19" s="604"/>
      <c r="D19" s="604"/>
      <c r="E19" s="605"/>
      <c r="F19" s="234" t="s">
        <v>198</v>
      </c>
      <c r="G19" s="182"/>
      <c r="H19" s="178" t="s">
        <v>16</v>
      </c>
      <c r="I19" s="262"/>
      <c r="J19" s="178" t="s">
        <v>17</v>
      </c>
      <c r="K19" s="235"/>
      <c r="L19" s="606"/>
      <c r="M19" s="606"/>
      <c r="N19" s="235"/>
      <c r="O19" s="235"/>
      <c r="P19" s="607" t="s">
        <v>92</v>
      </c>
      <c r="Q19" s="608"/>
      <c r="R19" s="262"/>
      <c r="S19" s="262"/>
      <c r="T19" s="262"/>
      <c r="U19" s="236" t="s">
        <v>25</v>
      </c>
      <c r="V19" s="609" t="s">
        <v>199</v>
      </c>
      <c r="W19" s="610"/>
      <c r="X19" s="824"/>
      <c r="Y19" s="824"/>
      <c r="Z19" s="824"/>
      <c r="AA19" s="236" t="s">
        <v>25</v>
      </c>
      <c r="AB19" s="184"/>
      <c r="AC19" s="192"/>
      <c r="AD19" s="193"/>
      <c r="AE19" s="204"/>
      <c r="AF19" s="192"/>
      <c r="AG19" s="193"/>
      <c r="AH19" s="193"/>
      <c r="AI19" s="193"/>
      <c r="AJ19" s="193"/>
      <c r="AK19" s="193"/>
      <c r="AL19" s="193"/>
      <c r="AM19" s="193"/>
      <c r="AN19" s="193"/>
      <c r="AO19" s="193"/>
      <c r="AP19" s="193"/>
      <c r="AQ19" s="204"/>
      <c r="AR19" s="192"/>
      <c r="AS19" s="193"/>
      <c r="AT19" s="193"/>
      <c r="AU19" s="193"/>
      <c r="AV19" s="193"/>
      <c r="AW19" s="193"/>
      <c r="AX19" s="4"/>
      <c r="AY19" s="12"/>
      <c r="AZ19" s="4"/>
      <c r="BA19" s="4"/>
      <c r="BB19" s="4"/>
      <c r="BC19" s="9"/>
      <c r="BD19" s="12"/>
      <c r="BE19" s="4"/>
      <c r="BF19" s="9"/>
    </row>
    <row r="20" spans="1:58" ht="20.149999999999999" customHeight="1">
      <c r="A20" s="655"/>
      <c r="B20" s="259"/>
      <c r="C20" s="259"/>
      <c r="D20" s="259"/>
      <c r="E20" s="259"/>
      <c r="F20" s="193"/>
      <c r="G20" s="193"/>
      <c r="H20" s="193"/>
      <c r="I20" s="193"/>
      <c r="J20" s="193"/>
      <c r="K20" s="193"/>
      <c r="L20" s="193"/>
      <c r="M20" s="193"/>
      <c r="N20" s="193"/>
      <c r="O20" s="193"/>
      <c r="P20" s="193"/>
      <c r="Q20" s="193"/>
      <c r="R20" s="193"/>
      <c r="S20" s="193"/>
      <c r="T20" s="193"/>
      <c r="U20" s="193"/>
      <c r="V20" s="193"/>
      <c r="W20" s="193"/>
      <c r="X20" s="193"/>
      <c r="Y20" s="193"/>
      <c r="Z20" s="193"/>
      <c r="AA20" s="204"/>
      <c r="AB20" s="184"/>
      <c r="AC20" s="982" t="s">
        <v>256</v>
      </c>
      <c r="AD20" s="662"/>
      <c r="AE20" s="663"/>
      <c r="AF20" s="180"/>
      <c r="AG20" s="196"/>
      <c r="AH20" s="196"/>
      <c r="AI20" s="196"/>
      <c r="AJ20" s="196"/>
      <c r="AK20" s="196"/>
      <c r="AL20" s="196"/>
      <c r="AM20" s="196"/>
      <c r="AN20" s="196"/>
      <c r="AO20" s="196"/>
      <c r="AP20" s="196"/>
      <c r="AQ20" s="981"/>
      <c r="AR20" s="180"/>
      <c r="AS20" s="196"/>
      <c r="AT20" s="196"/>
      <c r="AU20" s="196"/>
      <c r="AV20" s="196"/>
      <c r="AW20" s="196"/>
      <c r="AX20" s="6"/>
      <c r="AY20" s="11"/>
      <c r="AZ20" s="2"/>
      <c r="BA20" s="2"/>
      <c r="BB20" s="2"/>
      <c r="BC20" s="6"/>
      <c r="BD20" s="11"/>
      <c r="BE20" s="2"/>
      <c r="BF20" s="6"/>
    </row>
    <row r="21" spans="1:58" ht="20.149999999999999" customHeight="1">
      <c r="A21" s="655"/>
      <c r="B21" s="604" t="s">
        <v>91</v>
      </c>
      <c r="C21" s="604"/>
      <c r="D21" s="604"/>
      <c r="E21" s="605"/>
      <c r="F21" s="234" t="s">
        <v>198</v>
      </c>
      <c r="G21" s="182"/>
      <c r="H21" s="178" t="s">
        <v>16</v>
      </c>
      <c r="I21" s="262"/>
      <c r="J21" s="178" t="s">
        <v>17</v>
      </c>
      <c r="K21" s="235"/>
      <c r="L21" s="606"/>
      <c r="M21" s="606"/>
      <c r="N21" s="235"/>
      <c r="O21" s="235"/>
      <c r="P21" s="607" t="s">
        <v>92</v>
      </c>
      <c r="Q21" s="608"/>
      <c r="R21" s="827"/>
      <c r="S21" s="824"/>
      <c r="T21" s="824"/>
      <c r="U21" s="236" t="s">
        <v>25</v>
      </c>
      <c r="V21" s="609" t="s">
        <v>199</v>
      </c>
      <c r="W21" s="610"/>
      <c r="X21" s="824"/>
      <c r="Y21" s="824"/>
      <c r="Z21" s="824"/>
      <c r="AA21" s="236" t="s">
        <v>25</v>
      </c>
      <c r="AB21" s="184"/>
      <c r="AC21" s="192"/>
      <c r="AD21" s="193"/>
      <c r="AE21" s="204"/>
      <c r="AF21" s="192"/>
      <c r="AG21" s="193"/>
      <c r="AH21" s="193"/>
      <c r="AI21" s="193"/>
      <c r="AJ21" s="193"/>
      <c r="AK21" s="193"/>
      <c r="AL21" s="193"/>
      <c r="AM21" s="193"/>
      <c r="AN21" s="193"/>
      <c r="AO21" s="193"/>
      <c r="AP21" s="193"/>
      <c r="AQ21" s="204"/>
      <c r="AR21" s="192"/>
      <c r="AS21" s="193"/>
      <c r="AT21" s="193"/>
      <c r="AU21" s="193"/>
      <c r="AV21" s="193"/>
      <c r="AW21" s="193"/>
      <c r="AX21" s="9"/>
      <c r="AY21" s="12"/>
      <c r="AZ21" s="4"/>
      <c r="BA21" s="4"/>
      <c r="BB21" s="4"/>
      <c r="BC21" s="9"/>
      <c r="BD21" s="12"/>
      <c r="BE21" s="4"/>
      <c r="BF21" s="9"/>
    </row>
    <row r="22" spans="1:58" ht="20.149999999999999" customHeight="1">
      <c r="A22" s="655"/>
      <c r="B22" s="259"/>
      <c r="C22" s="259"/>
      <c r="D22" s="259"/>
      <c r="E22" s="259"/>
      <c r="F22" s="193"/>
      <c r="G22" s="193"/>
      <c r="H22" s="193"/>
      <c r="I22" s="193"/>
      <c r="J22" s="193"/>
      <c r="K22" s="193"/>
      <c r="L22" s="193"/>
      <c r="M22" s="193"/>
      <c r="N22" s="193"/>
      <c r="O22" s="193"/>
      <c r="P22" s="193"/>
      <c r="Q22" s="193"/>
      <c r="R22" s="193"/>
      <c r="S22" s="193"/>
      <c r="T22" s="193"/>
      <c r="U22" s="193"/>
      <c r="V22" s="193"/>
      <c r="W22" s="193"/>
      <c r="X22" s="193"/>
      <c r="Y22" s="193"/>
      <c r="Z22" s="193"/>
      <c r="AA22" s="204"/>
      <c r="AB22" s="184"/>
      <c r="AC22" s="180" t="s">
        <v>257</v>
      </c>
      <c r="AD22" s="196"/>
      <c r="AE22" s="981"/>
      <c r="AF22" s="180"/>
      <c r="AG22" s="196"/>
      <c r="AH22" s="196"/>
      <c r="AI22" s="196"/>
      <c r="AJ22" s="196"/>
      <c r="AK22" s="196"/>
      <c r="AL22" s="196"/>
      <c r="AM22" s="196"/>
      <c r="AN22" s="196"/>
      <c r="AO22" s="196"/>
      <c r="AP22" s="196"/>
      <c r="AQ22" s="981"/>
      <c r="AR22" s="180"/>
      <c r="AS22" s="196"/>
      <c r="AT22" s="196"/>
      <c r="AU22" s="196"/>
      <c r="AV22" s="196"/>
      <c r="AW22" s="196"/>
      <c r="AX22" s="6"/>
      <c r="AY22" s="11"/>
      <c r="AZ22" s="2"/>
      <c r="BA22" s="2"/>
      <c r="BB22" s="2"/>
      <c r="BC22" s="6"/>
      <c r="BD22" s="11"/>
      <c r="BE22" s="2"/>
      <c r="BF22" s="6"/>
    </row>
    <row r="23" spans="1:58" ht="20.149999999999999" customHeight="1">
      <c r="A23" s="655"/>
      <c r="B23" s="604" t="s">
        <v>91</v>
      </c>
      <c r="C23" s="604"/>
      <c r="D23" s="604"/>
      <c r="E23" s="605"/>
      <c r="F23" s="234" t="s">
        <v>198</v>
      </c>
      <c r="G23" s="182"/>
      <c r="H23" s="178" t="s">
        <v>16</v>
      </c>
      <c r="I23" s="262"/>
      <c r="J23" s="178" t="s">
        <v>17</v>
      </c>
      <c r="K23" s="235"/>
      <c r="L23" s="606"/>
      <c r="M23" s="606"/>
      <c r="N23" s="235"/>
      <c r="O23" s="235"/>
      <c r="P23" s="607" t="s">
        <v>92</v>
      </c>
      <c r="Q23" s="608"/>
      <c r="R23" s="827"/>
      <c r="S23" s="824"/>
      <c r="T23" s="824"/>
      <c r="U23" s="236" t="s">
        <v>25</v>
      </c>
      <c r="V23" s="609" t="s">
        <v>199</v>
      </c>
      <c r="W23" s="610"/>
      <c r="X23" s="824"/>
      <c r="Y23" s="824"/>
      <c r="Z23" s="824"/>
      <c r="AA23" s="236" t="s">
        <v>25</v>
      </c>
      <c r="AB23" s="213"/>
      <c r="AC23" s="192"/>
      <c r="AD23" s="193"/>
      <c r="AE23" s="204"/>
      <c r="AF23" s="192"/>
      <c r="AG23" s="193"/>
      <c r="AH23" s="193"/>
      <c r="AI23" s="193"/>
      <c r="AJ23" s="193"/>
      <c r="AK23" s="193"/>
      <c r="AL23" s="193"/>
      <c r="AM23" s="193"/>
      <c r="AN23" s="193"/>
      <c r="AO23" s="193"/>
      <c r="AP23" s="193"/>
      <c r="AQ23" s="204"/>
      <c r="AR23" s="192"/>
      <c r="AS23" s="193"/>
      <c r="AT23" s="193"/>
      <c r="AU23" s="193"/>
      <c r="AV23" s="193"/>
      <c r="AW23" s="193"/>
      <c r="AX23" s="9"/>
      <c r="AY23" s="12"/>
      <c r="AZ23" s="4"/>
      <c r="BA23" s="4"/>
      <c r="BB23" s="4"/>
      <c r="BC23" s="9"/>
      <c r="BD23" s="12"/>
      <c r="BE23" s="4"/>
      <c r="BF23" s="9"/>
    </row>
    <row r="24" spans="1:58" ht="20.149999999999999" customHeight="1">
      <c r="A24" s="655"/>
      <c r="B24" s="259"/>
      <c r="C24" s="259"/>
      <c r="D24" s="259"/>
      <c r="E24" s="259"/>
      <c r="F24" s="193"/>
      <c r="G24" s="193"/>
      <c r="H24" s="193"/>
      <c r="I24" s="193"/>
      <c r="J24" s="193"/>
      <c r="K24" s="193"/>
      <c r="L24" s="193"/>
      <c r="M24" s="193"/>
      <c r="N24" s="193"/>
      <c r="O24" s="193"/>
      <c r="P24" s="193"/>
      <c r="Q24" s="193"/>
      <c r="R24" s="193"/>
      <c r="S24" s="193"/>
      <c r="T24" s="193"/>
      <c r="U24" s="193"/>
      <c r="V24" s="193"/>
      <c r="W24" s="193"/>
      <c r="X24" s="193"/>
      <c r="Y24" s="193"/>
      <c r="Z24" s="193"/>
      <c r="AA24" s="204"/>
      <c r="AB24" s="184"/>
      <c r="AC24" s="180" t="s">
        <v>258</v>
      </c>
      <c r="AD24" s="196"/>
      <c r="AE24" s="981"/>
      <c r="AF24" s="180"/>
      <c r="AG24" s="196"/>
      <c r="AH24" s="196"/>
      <c r="AI24" s="196"/>
      <c r="AJ24" s="196"/>
      <c r="AK24" s="196"/>
      <c r="AL24" s="196"/>
      <c r="AM24" s="196"/>
      <c r="AN24" s="196"/>
      <c r="AO24" s="196"/>
      <c r="AP24" s="196"/>
      <c r="AQ24" s="981"/>
      <c r="AR24" s="180"/>
      <c r="AS24" s="196"/>
      <c r="AT24" s="196"/>
      <c r="AU24" s="196"/>
      <c r="AV24" s="196"/>
      <c r="AW24" s="196"/>
      <c r="AX24" s="6"/>
      <c r="AY24" s="11"/>
      <c r="AZ24" s="2"/>
      <c r="BA24" s="2"/>
      <c r="BB24" s="2"/>
      <c r="BC24" s="6"/>
      <c r="BD24" s="11"/>
      <c r="BE24" s="2"/>
      <c r="BF24" s="6"/>
    </row>
    <row r="25" spans="1:58" ht="15" customHeight="1">
      <c r="A25" s="655"/>
      <c r="B25" s="237" t="s">
        <v>222</v>
      </c>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9"/>
      <c r="AB25" s="198"/>
      <c r="AC25" s="12"/>
      <c r="AD25" s="4"/>
      <c r="AE25" s="204"/>
      <c r="AF25" s="192"/>
      <c r="AG25" s="193"/>
      <c r="AH25" s="193"/>
      <c r="AI25" s="193"/>
      <c r="AJ25" s="193"/>
      <c r="AK25" s="193"/>
      <c r="AL25" s="193"/>
      <c r="AM25" s="193"/>
      <c r="AN25" s="193"/>
      <c r="AO25" s="193"/>
      <c r="AP25" s="193"/>
      <c r="AQ25" s="204"/>
      <c r="AR25" s="192"/>
      <c r="AS25" s="193"/>
      <c r="AT25" s="193"/>
      <c r="AU25" s="193"/>
      <c r="AV25" s="193"/>
      <c r="AW25" s="193"/>
      <c r="AX25" s="9"/>
      <c r="AY25" s="12"/>
      <c r="AZ25" s="4"/>
      <c r="BA25" s="4"/>
      <c r="BB25" s="4"/>
      <c r="BC25" s="9"/>
      <c r="BD25" s="12"/>
      <c r="BE25" s="4"/>
      <c r="BF25" s="9"/>
    </row>
    <row r="26" spans="1:58" ht="15" customHeight="1">
      <c r="A26" s="655"/>
      <c r="B26" s="668" t="s">
        <v>224</v>
      </c>
      <c r="C26" s="668"/>
      <c r="D26" s="668"/>
      <c r="E26" s="668"/>
      <c r="F26" s="668"/>
      <c r="G26" s="668"/>
      <c r="H26" s="668"/>
      <c r="I26" s="668"/>
      <c r="J26" s="668"/>
      <c r="K26" s="668"/>
      <c r="L26" s="668"/>
      <c r="M26" s="668"/>
      <c r="N26" s="668"/>
      <c r="O26" s="668"/>
      <c r="P26" s="668"/>
      <c r="Q26" s="668"/>
      <c r="R26" s="668"/>
      <c r="S26" s="668"/>
      <c r="T26" s="668"/>
      <c r="U26" s="668"/>
      <c r="V26" s="668"/>
      <c r="W26" s="668"/>
      <c r="X26" s="668"/>
      <c r="Y26" s="668"/>
      <c r="Z26" s="668"/>
      <c r="AA26" s="669"/>
      <c r="AB26" s="198"/>
      <c r="AC26" s="184"/>
      <c r="AD26" s="184"/>
      <c r="AE26" s="184"/>
      <c r="AF26" s="184"/>
      <c r="AG26" s="184"/>
      <c r="AH26" s="184"/>
      <c r="AI26" s="184"/>
      <c r="AJ26" s="184"/>
      <c r="AK26" s="184"/>
      <c r="AL26" s="184"/>
      <c r="AM26" s="184"/>
      <c r="AN26" s="184"/>
      <c r="AO26" s="184"/>
      <c r="AP26" s="184"/>
      <c r="AQ26" s="184"/>
      <c r="AR26" s="184"/>
      <c r="AS26" s="184"/>
      <c r="AT26" s="184"/>
      <c r="AU26" s="184"/>
      <c r="AV26" s="184"/>
    </row>
    <row r="27" spans="1:58" ht="15" customHeight="1">
      <c r="A27" s="655"/>
      <c r="B27" s="612" t="s">
        <v>191</v>
      </c>
      <c r="C27" s="615" t="s">
        <v>200</v>
      </c>
      <c r="D27" s="616"/>
      <c r="E27" s="616"/>
      <c r="F27" s="616"/>
      <c r="G27" s="617"/>
      <c r="H27" s="621" t="s">
        <v>201</v>
      </c>
      <c r="I27" s="622"/>
      <c r="J27" s="622"/>
      <c r="K27" s="622"/>
      <c r="L27" s="622"/>
      <c r="M27" s="622"/>
      <c r="N27" s="622"/>
      <c r="O27" s="622"/>
      <c r="P27" s="622"/>
      <c r="Q27" s="622"/>
      <c r="R27" s="622"/>
      <c r="S27" s="622"/>
      <c r="T27" s="622"/>
      <c r="U27" s="622"/>
      <c r="V27" s="622"/>
      <c r="W27" s="622"/>
      <c r="X27" s="622"/>
      <c r="Y27" s="622"/>
      <c r="Z27" s="622"/>
      <c r="AA27" s="623"/>
      <c r="AC27" s="184"/>
      <c r="AD27" s="184"/>
      <c r="AE27" s="184"/>
      <c r="AF27" s="184"/>
      <c r="AG27" s="184"/>
      <c r="AH27" s="184"/>
      <c r="AI27" s="184"/>
      <c r="AJ27" s="184"/>
      <c r="AK27" s="184"/>
      <c r="AL27" s="184"/>
      <c r="AM27" s="184"/>
      <c r="AN27" s="184"/>
      <c r="AO27" s="184"/>
      <c r="AP27" s="184"/>
      <c r="AQ27" s="184"/>
      <c r="AR27" s="184"/>
      <c r="AS27" s="184"/>
      <c r="AT27" s="184"/>
      <c r="AU27" s="184"/>
      <c r="AV27" s="184"/>
    </row>
    <row r="28" spans="1:58" ht="15" customHeight="1">
      <c r="A28" s="655"/>
      <c r="B28" s="613"/>
      <c r="C28" s="618"/>
      <c r="D28" s="619"/>
      <c r="E28" s="619"/>
      <c r="F28" s="619"/>
      <c r="G28" s="620"/>
      <c r="H28" s="624"/>
      <c r="I28" s="625"/>
      <c r="J28" s="625"/>
      <c r="K28" s="625"/>
      <c r="L28" s="625"/>
      <c r="M28" s="625"/>
      <c r="N28" s="625"/>
      <c r="O28" s="625"/>
      <c r="P28" s="625"/>
      <c r="Q28" s="625"/>
      <c r="R28" s="625"/>
      <c r="S28" s="625"/>
      <c r="T28" s="625"/>
      <c r="U28" s="625"/>
      <c r="V28" s="625"/>
      <c r="W28" s="625"/>
      <c r="X28" s="625"/>
      <c r="Y28" s="625"/>
      <c r="Z28" s="625"/>
      <c r="AA28" s="626"/>
      <c r="AB28" s="210"/>
      <c r="AC28" s="184"/>
      <c r="AD28" s="265" t="s">
        <v>99</v>
      </c>
      <c r="AE28" s="265"/>
      <c r="AF28" s="265"/>
      <c r="AG28" s="265"/>
      <c r="AH28" s="265"/>
      <c r="AI28" s="265"/>
      <c r="AJ28" s="265"/>
      <c r="AK28" s="265"/>
      <c r="AL28" s="265"/>
      <c r="AM28" s="265"/>
      <c r="AN28" s="265"/>
      <c r="AO28" s="265"/>
      <c r="AP28" s="265"/>
      <c r="AQ28" s="265"/>
      <c r="AR28" s="265"/>
      <c r="AS28" s="265"/>
      <c r="AT28" s="265"/>
      <c r="AU28" s="265"/>
      <c r="AV28" s="265"/>
    </row>
    <row r="29" spans="1:58" ht="17.149999999999999" customHeight="1">
      <c r="A29" s="655"/>
      <c r="B29" s="613"/>
      <c r="C29" s="618"/>
      <c r="D29" s="619"/>
      <c r="E29" s="619"/>
      <c r="F29" s="619"/>
      <c r="G29" s="620"/>
      <c r="H29" s="271">
        <v>1</v>
      </c>
      <c r="I29" s="170" t="s">
        <v>17</v>
      </c>
      <c r="J29" s="627" t="s">
        <v>31</v>
      </c>
      <c r="K29" s="273">
        <v>3</v>
      </c>
      <c r="L29" s="172" t="s">
        <v>17</v>
      </c>
      <c r="M29" s="271">
        <v>3</v>
      </c>
      <c r="N29" s="170" t="s">
        <v>17</v>
      </c>
      <c r="O29" s="627" t="s">
        <v>31</v>
      </c>
      <c r="P29" s="273">
        <v>3</v>
      </c>
      <c r="Q29" s="172" t="s">
        <v>17</v>
      </c>
      <c r="R29" s="271">
        <v>3</v>
      </c>
      <c r="S29" s="170" t="s">
        <v>17</v>
      </c>
      <c r="T29" s="627" t="s">
        <v>31</v>
      </c>
      <c r="U29" s="273">
        <v>3</v>
      </c>
      <c r="V29" s="172" t="s">
        <v>17</v>
      </c>
      <c r="W29" s="169"/>
      <c r="X29" s="170" t="s">
        <v>17</v>
      </c>
      <c r="Y29" s="627" t="s">
        <v>31</v>
      </c>
      <c r="Z29" s="171"/>
      <c r="AA29" s="172" t="s">
        <v>17</v>
      </c>
      <c r="AC29" s="184"/>
      <c r="AD29" s="278" t="s">
        <v>188</v>
      </c>
      <c r="AE29" s="265"/>
      <c r="AF29" s="265"/>
      <c r="AG29" s="265"/>
      <c r="AH29" s="265"/>
      <c r="AI29" s="265"/>
      <c r="AJ29" s="265"/>
      <c r="AK29" s="265"/>
      <c r="AL29" s="265"/>
      <c r="AM29" s="265"/>
      <c r="AN29" s="265"/>
      <c r="AO29" s="265"/>
      <c r="AP29" s="265"/>
      <c r="AQ29" s="265"/>
      <c r="AR29" s="265"/>
      <c r="AS29" s="265"/>
      <c r="AT29" s="265"/>
      <c r="AU29" s="265"/>
      <c r="AV29" s="265"/>
    </row>
    <row r="30" spans="1:58" ht="17.149999999999999" customHeight="1">
      <c r="A30" s="655"/>
      <c r="B30" s="613"/>
      <c r="C30" s="618"/>
      <c r="D30" s="619"/>
      <c r="E30" s="619"/>
      <c r="F30" s="619"/>
      <c r="G30" s="620"/>
      <c r="H30" s="272">
        <v>1</v>
      </c>
      <c r="I30" s="174" t="s">
        <v>18</v>
      </c>
      <c r="J30" s="628"/>
      <c r="K30" s="274">
        <v>31</v>
      </c>
      <c r="L30" s="176" t="s">
        <v>18</v>
      </c>
      <c r="M30" s="272">
        <v>1</v>
      </c>
      <c r="N30" s="174" t="s">
        <v>18</v>
      </c>
      <c r="O30" s="628"/>
      <c r="P30" s="274">
        <v>31</v>
      </c>
      <c r="Q30" s="176" t="s">
        <v>18</v>
      </c>
      <c r="R30" s="272">
        <v>1</v>
      </c>
      <c r="S30" s="174" t="s">
        <v>18</v>
      </c>
      <c r="T30" s="628"/>
      <c r="U30" s="274">
        <v>31</v>
      </c>
      <c r="V30" s="176" t="s">
        <v>18</v>
      </c>
      <c r="W30" s="173"/>
      <c r="X30" s="174" t="s">
        <v>18</v>
      </c>
      <c r="Y30" s="628"/>
      <c r="Z30" s="175"/>
      <c r="AA30" s="176" t="s">
        <v>18</v>
      </c>
      <c r="AB30" s="210"/>
      <c r="AC30" s="184"/>
      <c r="AD30" s="265"/>
      <c r="AE30" s="265"/>
      <c r="AF30" s="265"/>
      <c r="AG30" s="265"/>
      <c r="AH30" s="265"/>
      <c r="AI30" s="265"/>
      <c r="AJ30" s="265"/>
      <c r="AK30" s="265"/>
      <c r="AL30" s="265"/>
      <c r="AM30" s="265"/>
      <c r="AN30" s="265"/>
      <c r="AO30" s="265"/>
      <c r="AP30" s="265"/>
      <c r="AQ30" s="265"/>
      <c r="AR30" s="265"/>
      <c r="AS30" s="265"/>
      <c r="AT30" s="265"/>
      <c r="AU30" s="265"/>
      <c r="AV30" s="265"/>
    </row>
    <row r="31" spans="1:58" ht="17.149999999999999" customHeight="1">
      <c r="A31" s="655"/>
      <c r="B31" s="613"/>
      <c r="C31" s="570" t="s">
        <v>232</v>
      </c>
      <c r="D31" s="177" t="s">
        <v>103</v>
      </c>
      <c r="E31" s="178"/>
      <c r="F31" s="178"/>
      <c r="G31" s="179"/>
      <c r="H31" s="837">
        <v>0</v>
      </c>
      <c r="I31" s="838"/>
      <c r="J31" s="838"/>
      <c r="K31" s="838"/>
      <c r="L31" s="838"/>
      <c r="M31" s="839">
        <v>384385</v>
      </c>
      <c r="N31" s="840"/>
      <c r="O31" s="840"/>
      <c r="P31" s="840"/>
      <c r="Q31" s="840"/>
      <c r="R31" s="839">
        <v>0</v>
      </c>
      <c r="S31" s="840"/>
      <c r="T31" s="840"/>
      <c r="U31" s="840"/>
      <c r="V31" s="840"/>
      <c r="W31" s="841"/>
      <c r="X31" s="842"/>
      <c r="Y31" s="842"/>
      <c r="Z31" s="842"/>
      <c r="AA31" s="843"/>
      <c r="AB31" s="240"/>
      <c r="AC31" s="184"/>
      <c r="AD31" s="279" t="s">
        <v>102</v>
      </c>
      <c r="AE31" s="803" t="s">
        <v>182</v>
      </c>
      <c r="AF31" s="804"/>
      <c r="AG31" s="805"/>
      <c r="AH31" s="828" t="s">
        <v>247</v>
      </c>
      <c r="AI31" s="829"/>
      <c r="AJ31" s="829"/>
      <c r="AK31" s="829"/>
      <c r="AL31" s="829"/>
      <c r="AM31" s="829"/>
      <c r="AN31" s="829"/>
      <c r="AO31" s="829"/>
      <c r="AP31" s="829"/>
      <c r="AQ31" s="829"/>
      <c r="AR31" s="829"/>
      <c r="AS31" s="829"/>
      <c r="AT31" s="829"/>
      <c r="AU31" s="829"/>
      <c r="AV31" s="830"/>
    </row>
    <row r="32" spans="1:58" ht="17.149999999999999" customHeight="1">
      <c r="A32" s="655"/>
      <c r="B32" s="613"/>
      <c r="C32" s="571"/>
      <c r="D32" s="177" t="s">
        <v>106</v>
      </c>
      <c r="E32" s="178"/>
      <c r="F32" s="178"/>
      <c r="G32" s="179"/>
      <c r="H32" s="837">
        <v>0</v>
      </c>
      <c r="I32" s="838"/>
      <c r="J32" s="838"/>
      <c r="K32" s="838"/>
      <c r="L32" s="838"/>
      <c r="M32" s="839">
        <v>0</v>
      </c>
      <c r="N32" s="840"/>
      <c r="O32" s="840"/>
      <c r="P32" s="840"/>
      <c r="Q32" s="840"/>
      <c r="R32" s="839">
        <v>0</v>
      </c>
      <c r="S32" s="840"/>
      <c r="T32" s="840"/>
      <c r="U32" s="840"/>
      <c r="V32" s="840"/>
      <c r="W32" s="841"/>
      <c r="X32" s="842"/>
      <c r="Y32" s="842"/>
      <c r="Z32" s="842"/>
      <c r="AA32" s="843"/>
      <c r="AB32" s="240"/>
      <c r="AC32" s="184"/>
      <c r="AD32" s="282"/>
      <c r="AE32" s="283"/>
      <c r="AF32" s="284"/>
      <c r="AG32" s="285"/>
      <c r="AH32" s="831"/>
      <c r="AI32" s="832"/>
      <c r="AJ32" s="832"/>
      <c r="AK32" s="832"/>
      <c r="AL32" s="832"/>
      <c r="AM32" s="832"/>
      <c r="AN32" s="832"/>
      <c r="AO32" s="832"/>
      <c r="AP32" s="832"/>
      <c r="AQ32" s="832"/>
      <c r="AR32" s="832"/>
      <c r="AS32" s="832"/>
      <c r="AT32" s="832"/>
      <c r="AU32" s="832"/>
      <c r="AV32" s="833"/>
    </row>
    <row r="33" spans="1:48" ht="17.149999999999999" customHeight="1">
      <c r="A33" s="655"/>
      <c r="B33" s="613"/>
      <c r="C33" s="571"/>
      <c r="D33" s="177" t="s">
        <v>109</v>
      </c>
      <c r="E33" s="178"/>
      <c r="F33" s="178"/>
      <c r="G33" s="179"/>
      <c r="H33" s="837">
        <v>0</v>
      </c>
      <c r="I33" s="838"/>
      <c r="J33" s="838"/>
      <c r="K33" s="838"/>
      <c r="L33" s="838"/>
      <c r="M33" s="839">
        <v>0</v>
      </c>
      <c r="N33" s="840"/>
      <c r="O33" s="840"/>
      <c r="P33" s="840"/>
      <c r="Q33" s="840"/>
      <c r="R33" s="839">
        <v>0</v>
      </c>
      <c r="S33" s="840"/>
      <c r="T33" s="840"/>
      <c r="U33" s="840"/>
      <c r="V33" s="840"/>
      <c r="W33" s="841"/>
      <c r="X33" s="842"/>
      <c r="Y33" s="842"/>
      <c r="Z33" s="842"/>
      <c r="AA33" s="843"/>
      <c r="AB33" s="240"/>
      <c r="AC33" s="184"/>
      <c r="AD33" s="286"/>
      <c r="AE33" s="287"/>
      <c r="AF33" s="288"/>
      <c r="AG33" s="289"/>
      <c r="AH33" s="834"/>
      <c r="AI33" s="835"/>
      <c r="AJ33" s="835"/>
      <c r="AK33" s="835"/>
      <c r="AL33" s="835"/>
      <c r="AM33" s="835"/>
      <c r="AN33" s="835"/>
      <c r="AO33" s="835"/>
      <c r="AP33" s="835"/>
      <c r="AQ33" s="835"/>
      <c r="AR33" s="835"/>
      <c r="AS33" s="835"/>
      <c r="AT33" s="835"/>
      <c r="AU33" s="835"/>
      <c r="AV33" s="836"/>
    </row>
    <row r="34" spans="1:48" ht="17.149999999999999" customHeight="1">
      <c r="A34" s="655"/>
      <c r="B34" s="613"/>
      <c r="C34" s="571"/>
      <c r="D34" s="177" t="s">
        <v>112</v>
      </c>
      <c r="E34" s="178"/>
      <c r="F34" s="178"/>
      <c r="G34" s="179"/>
      <c r="H34" s="837">
        <v>0</v>
      </c>
      <c r="I34" s="838"/>
      <c r="J34" s="838"/>
      <c r="K34" s="838"/>
      <c r="L34" s="838"/>
      <c r="M34" s="839">
        <v>12000</v>
      </c>
      <c r="N34" s="840"/>
      <c r="O34" s="840"/>
      <c r="P34" s="840"/>
      <c r="Q34" s="840"/>
      <c r="R34" s="839">
        <v>0</v>
      </c>
      <c r="S34" s="840"/>
      <c r="T34" s="840"/>
      <c r="U34" s="840"/>
      <c r="V34" s="840"/>
      <c r="W34" s="841"/>
      <c r="X34" s="842"/>
      <c r="Y34" s="842"/>
      <c r="Z34" s="842"/>
      <c r="AA34" s="843"/>
      <c r="AB34" s="240"/>
      <c r="AC34" s="184"/>
      <c r="AD34" s="290" t="s">
        <v>107</v>
      </c>
      <c r="AE34" s="283" t="s">
        <v>202</v>
      </c>
      <c r="AF34" s="284"/>
      <c r="AG34" s="285"/>
      <c r="AH34" s="828" t="s">
        <v>246</v>
      </c>
      <c r="AI34" s="844"/>
      <c r="AJ34" s="844"/>
      <c r="AK34" s="844"/>
      <c r="AL34" s="844"/>
      <c r="AM34" s="844"/>
      <c r="AN34" s="844"/>
      <c r="AO34" s="844"/>
      <c r="AP34" s="844"/>
      <c r="AQ34" s="844"/>
      <c r="AR34" s="844"/>
      <c r="AS34" s="844"/>
      <c r="AT34" s="844"/>
      <c r="AU34" s="844"/>
      <c r="AV34" s="845"/>
    </row>
    <row r="35" spans="1:48" ht="17.149999999999999" customHeight="1">
      <c r="A35" s="655"/>
      <c r="B35" s="613"/>
      <c r="C35" s="571"/>
      <c r="D35" s="177" t="s">
        <v>203</v>
      </c>
      <c r="E35" s="178"/>
      <c r="F35" s="178"/>
      <c r="G35" s="179"/>
      <c r="H35" s="837">
        <v>0</v>
      </c>
      <c r="I35" s="838"/>
      <c r="J35" s="838"/>
      <c r="K35" s="838"/>
      <c r="L35" s="838"/>
      <c r="M35" s="839">
        <v>0</v>
      </c>
      <c r="N35" s="840"/>
      <c r="O35" s="840"/>
      <c r="P35" s="840"/>
      <c r="Q35" s="840"/>
      <c r="R35" s="839">
        <v>0</v>
      </c>
      <c r="S35" s="840"/>
      <c r="T35" s="840"/>
      <c r="U35" s="840"/>
      <c r="V35" s="840"/>
      <c r="W35" s="841"/>
      <c r="X35" s="842"/>
      <c r="Y35" s="842"/>
      <c r="Z35" s="842"/>
      <c r="AA35" s="843"/>
      <c r="AB35" s="240"/>
      <c r="AC35" s="184"/>
      <c r="AD35" s="282"/>
      <c r="AE35" s="283"/>
      <c r="AF35" s="284"/>
      <c r="AG35" s="285"/>
      <c r="AH35" s="846"/>
      <c r="AI35" s="847"/>
      <c r="AJ35" s="847"/>
      <c r="AK35" s="847"/>
      <c r="AL35" s="847"/>
      <c r="AM35" s="847"/>
      <c r="AN35" s="847"/>
      <c r="AO35" s="847"/>
      <c r="AP35" s="847"/>
      <c r="AQ35" s="847"/>
      <c r="AR35" s="847"/>
      <c r="AS35" s="847"/>
      <c r="AT35" s="847"/>
      <c r="AU35" s="847"/>
      <c r="AV35" s="848"/>
    </row>
    <row r="36" spans="1:48" ht="17.149999999999999" customHeight="1">
      <c r="A36" s="655"/>
      <c r="B36" s="613"/>
      <c r="C36" s="571"/>
      <c r="D36" s="177" t="s">
        <v>118</v>
      </c>
      <c r="E36" s="178"/>
      <c r="F36" s="178"/>
      <c r="G36" s="179"/>
      <c r="H36" s="837">
        <v>0</v>
      </c>
      <c r="I36" s="838"/>
      <c r="J36" s="838"/>
      <c r="K36" s="838"/>
      <c r="L36" s="838"/>
      <c r="M36" s="839">
        <v>0</v>
      </c>
      <c r="N36" s="840"/>
      <c r="O36" s="840"/>
      <c r="P36" s="840"/>
      <c r="Q36" s="840"/>
      <c r="R36" s="839">
        <v>0</v>
      </c>
      <c r="S36" s="840"/>
      <c r="T36" s="840"/>
      <c r="U36" s="840"/>
      <c r="V36" s="840"/>
      <c r="W36" s="841"/>
      <c r="X36" s="842"/>
      <c r="Y36" s="842"/>
      <c r="Z36" s="842"/>
      <c r="AA36" s="843"/>
      <c r="AB36" s="240"/>
      <c r="AC36" s="184"/>
      <c r="AD36" s="290" t="s">
        <v>204</v>
      </c>
      <c r="AE36" s="280" t="s">
        <v>149</v>
      </c>
      <c r="AF36" s="291"/>
      <c r="AG36" s="281"/>
      <c r="AH36" s="849" t="s">
        <v>115</v>
      </c>
      <c r="AI36" s="850"/>
      <c r="AJ36" s="850"/>
      <c r="AK36" s="850"/>
      <c r="AL36" s="850"/>
      <c r="AM36" s="850"/>
      <c r="AN36" s="850"/>
      <c r="AO36" s="850"/>
      <c r="AP36" s="850"/>
      <c r="AQ36" s="850"/>
      <c r="AR36" s="850"/>
      <c r="AS36" s="850"/>
      <c r="AT36" s="850"/>
      <c r="AU36" s="850"/>
      <c r="AV36" s="851"/>
    </row>
    <row r="37" spans="1:48" ht="17.149999999999999" customHeight="1">
      <c r="A37" s="655"/>
      <c r="B37" s="613"/>
      <c r="C37" s="571"/>
      <c r="D37" s="177" t="s">
        <v>120</v>
      </c>
      <c r="E37" s="178"/>
      <c r="F37" s="178"/>
      <c r="G37" s="179"/>
      <c r="H37" s="837">
        <v>0</v>
      </c>
      <c r="I37" s="838"/>
      <c r="J37" s="838"/>
      <c r="K37" s="838"/>
      <c r="L37" s="838"/>
      <c r="M37" s="839">
        <v>0</v>
      </c>
      <c r="N37" s="840"/>
      <c r="O37" s="840"/>
      <c r="P37" s="840"/>
      <c r="Q37" s="840"/>
      <c r="R37" s="839">
        <v>0</v>
      </c>
      <c r="S37" s="840"/>
      <c r="T37" s="840"/>
      <c r="U37" s="840"/>
      <c r="V37" s="840"/>
      <c r="W37" s="841"/>
      <c r="X37" s="842"/>
      <c r="Y37" s="842"/>
      <c r="Z37" s="842"/>
      <c r="AA37" s="843"/>
      <c r="AB37" s="184"/>
      <c r="AC37" s="184"/>
      <c r="AD37" s="292"/>
      <c r="AE37" s="283"/>
      <c r="AF37" s="265"/>
      <c r="AG37" s="285"/>
      <c r="AH37" s="283" t="s">
        <v>205</v>
      </c>
      <c r="AI37" s="265"/>
      <c r="AJ37" s="265"/>
      <c r="AK37" s="265"/>
      <c r="AL37" s="265"/>
      <c r="AM37" s="265"/>
      <c r="AN37" s="265"/>
      <c r="AO37" s="265"/>
      <c r="AP37" s="265"/>
      <c r="AQ37" s="265"/>
      <c r="AR37" s="265"/>
      <c r="AS37" s="265"/>
      <c r="AT37" s="265"/>
      <c r="AU37" s="265"/>
      <c r="AV37" s="285"/>
    </row>
    <row r="38" spans="1:48" ht="17.149999999999999" customHeight="1">
      <c r="A38" s="655"/>
      <c r="B38" s="613"/>
      <c r="C38" s="571"/>
      <c r="D38" s="180" t="s">
        <v>122</v>
      </c>
      <c r="E38" s="257"/>
      <c r="F38" s="257"/>
      <c r="G38" s="258"/>
      <c r="H38" s="837">
        <v>0</v>
      </c>
      <c r="I38" s="838"/>
      <c r="J38" s="838"/>
      <c r="K38" s="838"/>
      <c r="L38" s="838"/>
      <c r="M38" s="839">
        <v>0</v>
      </c>
      <c r="N38" s="840"/>
      <c r="O38" s="840"/>
      <c r="P38" s="840"/>
      <c r="Q38" s="840"/>
      <c r="R38" s="839">
        <v>0</v>
      </c>
      <c r="S38" s="840"/>
      <c r="T38" s="840"/>
      <c r="U38" s="840"/>
      <c r="V38" s="840"/>
      <c r="W38" s="841"/>
      <c r="X38" s="842"/>
      <c r="Y38" s="842"/>
      <c r="Z38" s="842"/>
      <c r="AA38" s="843"/>
      <c r="AB38" s="184"/>
      <c r="AC38" s="184"/>
      <c r="AD38" s="292"/>
      <c r="AE38" s="283"/>
      <c r="AF38" s="265"/>
      <c r="AG38" s="285"/>
      <c r="AH38" s="864" t="s">
        <v>119</v>
      </c>
      <c r="AI38" s="865"/>
      <c r="AJ38" s="865"/>
      <c r="AK38" s="865"/>
      <c r="AL38" s="865"/>
      <c r="AM38" s="865"/>
      <c r="AN38" s="865"/>
      <c r="AO38" s="865"/>
      <c r="AP38" s="865"/>
      <c r="AQ38" s="865"/>
      <c r="AR38" s="865"/>
      <c r="AS38" s="865"/>
      <c r="AT38" s="865"/>
      <c r="AU38" s="865"/>
      <c r="AV38" s="866"/>
    </row>
    <row r="39" spans="1:48" ht="17.149999999999999" customHeight="1">
      <c r="A39" s="655"/>
      <c r="B39" s="613"/>
      <c r="C39" s="571"/>
      <c r="D39" s="686"/>
      <c r="E39" s="606"/>
      <c r="F39" s="606"/>
      <c r="G39" s="687"/>
      <c r="H39" s="860"/>
      <c r="I39" s="861"/>
      <c r="J39" s="861"/>
      <c r="K39" s="861"/>
      <c r="L39" s="862"/>
      <c r="M39" s="852"/>
      <c r="N39" s="853"/>
      <c r="O39" s="853"/>
      <c r="P39" s="853"/>
      <c r="Q39" s="863"/>
      <c r="R39" s="852"/>
      <c r="S39" s="853"/>
      <c r="T39" s="853"/>
      <c r="U39" s="853"/>
      <c r="V39" s="863"/>
      <c r="W39" s="854"/>
      <c r="X39" s="855"/>
      <c r="Y39" s="855"/>
      <c r="Z39" s="855"/>
      <c r="AA39" s="856"/>
      <c r="AB39" s="240"/>
      <c r="AC39" s="184"/>
      <c r="AD39" s="292"/>
      <c r="AE39" s="283"/>
      <c r="AF39" s="265"/>
      <c r="AG39" s="285"/>
      <c r="AH39" s="831" t="s">
        <v>259</v>
      </c>
      <c r="AI39" s="832"/>
      <c r="AJ39" s="832"/>
      <c r="AK39" s="832"/>
      <c r="AL39" s="832"/>
      <c r="AM39" s="832"/>
      <c r="AN39" s="832"/>
      <c r="AO39" s="832"/>
      <c r="AP39" s="832"/>
      <c r="AQ39" s="832"/>
      <c r="AR39" s="832"/>
      <c r="AS39" s="832"/>
      <c r="AT39" s="832"/>
      <c r="AU39" s="832"/>
      <c r="AV39" s="833"/>
    </row>
    <row r="40" spans="1:48" ht="16.5" customHeight="1">
      <c r="A40" s="655"/>
      <c r="B40" s="613"/>
      <c r="C40" s="629"/>
      <c r="D40" s="686"/>
      <c r="E40" s="606"/>
      <c r="F40" s="606"/>
      <c r="G40" s="687"/>
      <c r="H40" s="860"/>
      <c r="I40" s="861"/>
      <c r="J40" s="861"/>
      <c r="K40" s="861"/>
      <c r="L40" s="861"/>
      <c r="M40" s="852"/>
      <c r="N40" s="853"/>
      <c r="O40" s="853"/>
      <c r="P40" s="853"/>
      <c r="Q40" s="853"/>
      <c r="R40" s="852"/>
      <c r="S40" s="853"/>
      <c r="T40" s="853"/>
      <c r="U40" s="853"/>
      <c r="V40" s="853"/>
      <c r="W40" s="854"/>
      <c r="X40" s="855"/>
      <c r="Y40" s="855"/>
      <c r="Z40" s="855"/>
      <c r="AA40" s="856"/>
      <c r="AB40" s="198"/>
      <c r="AC40" s="184"/>
      <c r="AD40" s="292"/>
      <c r="AE40" s="283"/>
      <c r="AF40" s="265"/>
      <c r="AG40" s="285"/>
      <c r="AH40" s="831"/>
      <c r="AI40" s="832"/>
      <c r="AJ40" s="832"/>
      <c r="AK40" s="832"/>
      <c r="AL40" s="832"/>
      <c r="AM40" s="832"/>
      <c r="AN40" s="832"/>
      <c r="AO40" s="832"/>
      <c r="AP40" s="832"/>
      <c r="AQ40" s="832"/>
      <c r="AR40" s="832"/>
      <c r="AS40" s="832"/>
      <c r="AT40" s="832"/>
      <c r="AU40" s="832"/>
      <c r="AV40" s="833"/>
    </row>
    <row r="41" spans="1:48" ht="16.5" customHeight="1">
      <c r="A41" s="655"/>
      <c r="B41" s="613"/>
      <c r="C41" s="263" t="s">
        <v>233</v>
      </c>
      <c r="D41" s="857" t="s">
        <v>230</v>
      </c>
      <c r="E41" s="858"/>
      <c r="F41" s="858"/>
      <c r="G41" s="859"/>
      <c r="H41" s="860">
        <v>25800</v>
      </c>
      <c r="I41" s="861"/>
      <c r="J41" s="861"/>
      <c r="K41" s="861"/>
      <c r="L41" s="862"/>
      <c r="M41" s="852">
        <v>0</v>
      </c>
      <c r="N41" s="853"/>
      <c r="O41" s="853"/>
      <c r="P41" s="853"/>
      <c r="Q41" s="863"/>
      <c r="R41" s="852">
        <v>0</v>
      </c>
      <c r="S41" s="853"/>
      <c r="T41" s="853"/>
      <c r="U41" s="853"/>
      <c r="V41" s="863"/>
      <c r="W41" s="854"/>
      <c r="X41" s="855"/>
      <c r="Y41" s="855"/>
      <c r="Z41" s="855"/>
      <c r="AA41" s="856"/>
      <c r="AB41" s="209"/>
      <c r="AC41" s="184"/>
      <c r="AD41" s="292"/>
      <c r="AE41" s="283"/>
      <c r="AF41" s="265"/>
      <c r="AG41" s="285"/>
      <c r="AH41" s="831"/>
      <c r="AI41" s="832"/>
      <c r="AJ41" s="832"/>
      <c r="AK41" s="832"/>
      <c r="AL41" s="832"/>
      <c r="AM41" s="832"/>
      <c r="AN41" s="832"/>
      <c r="AO41" s="832"/>
      <c r="AP41" s="832"/>
      <c r="AQ41" s="832"/>
      <c r="AR41" s="832"/>
      <c r="AS41" s="832"/>
      <c r="AT41" s="832"/>
      <c r="AU41" s="832"/>
      <c r="AV41" s="833"/>
    </row>
    <row r="42" spans="1:48" ht="15" customHeight="1">
      <c r="A42" s="655"/>
      <c r="B42" s="613"/>
      <c r="C42" s="570" t="s">
        <v>234</v>
      </c>
      <c r="D42" s="686"/>
      <c r="E42" s="606"/>
      <c r="F42" s="606"/>
      <c r="G42" s="687"/>
      <c r="H42" s="860">
        <v>0</v>
      </c>
      <c r="I42" s="861"/>
      <c r="J42" s="861"/>
      <c r="K42" s="861"/>
      <c r="L42" s="862"/>
      <c r="M42" s="852">
        <v>0</v>
      </c>
      <c r="N42" s="853"/>
      <c r="O42" s="853"/>
      <c r="P42" s="853"/>
      <c r="Q42" s="863"/>
      <c r="R42" s="852">
        <v>0</v>
      </c>
      <c r="S42" s="853"/>
      <c r="T42" s="853"/>
      <c r="U42" s="853"/>
      <c r="V42" s="863"/>
      <c r="W42" s="854"/>
      <c r="X42" s="855"/>
      <c r="Y42" s="855"/>
      <c r="Z42" s="855"/>
      <c r="AA42" s="856"/>
      <c r="AB42" s="241"/>
      <c r="AC42" s="184"/>
      <c r="AD42" s="293"/>
      <c r="AE42" s="283"/>
      <c r="AF42" s="265"/>
      <c r="AG42" s="285"/>
      <c r="AH42" s="831"/>
      <c r="AI42" s="832"/>
      <c r="AJ42" s="832"/>
      <c r="AK42" s="832"/>
      <c r="AL42" s="832"/>
      <c r="AM42" s="832"/>
      <c r="AN42" s="832"/>
      <c r="AO42" s="832"/>
      <c r="AP42" s="832"/>
      <c r="AQ42" s="832"/>
      <c r="AR42" s="832"/>
      <c r="AS42" s="832"/>
      <c r="AT42" s="832"/>
      <c r="AU42" s="832"/>
      <c r="AV42" s="833"/>
    </row>
    <row r="43" spans="1:48" ht="15" customHeight="1">
      <c r="A43" s="655"/>
      <c r="B43" s="613"/>
      <c r="C43" s="571"/>
      <c r="D43" s="686"/>
      <c r="E43" s="606"/>
      <c r="F43" s="606"/>
      <c r="G43" s="687"/>
      <c r="H43" s="860">
        <v>0</v>
      </c>
      <c r="I43" s="861"/>
      <c r="J43" s="861"/>
      <c r="K43" s="861"/>
      <c r="L43" s="862"/>
      <c r="M43" s="852">
        <v>0</v>
      </c>
      <c r="N43" s="853"/>
      <c r="O43" s="853"/>
      <c r="P43" s="853"/>
      <c r="Q43" s="863"/>
      <c r="R43" s="852">
        <v>0</v>
      </c>
      <c r="S43" s="853"/>
      <c r="T43" s="853"/>
      <c r="U43" s="853"/>
      <c r="V43" s="863"/>
      <c r="W43" s="854"/>
      <c r="X43" s="855"/>
      <c r="Y43" s="855"/>
      <c r="Z43" s="855"/>
      <c r="AA43" s="856"/>
      <c r="AB43" s="184"/>
      <c r="AC43" s="184"/>
      <c r="AD43" s="293"/>
      <c r="AE43" s="283"/>
      <c r="AF43" s="265"/>
      <c r="AG43" s="285"/>
      <c r="AH43" s="831"/>
      <c r="AI43" s="832"/>
      <c r="AJ43" s="832"/>
      <c r="AK43" s="832"/>
      <c r="AL43" s="832"/>
      <c r="AM43" s="832"/>
      <c r="AN43" s="832"/>
      <c r="AO43" s="832"/>
      <c r="AP43" s="832"/>
      <c r="AQ43" s="832"/>
      <c r="AR43" s="832"/>
      <c r="AS43" s="832"/>
      <c r="AT43" s="832"/>
      <c r="AU43" s="832"/>
      <c r="AV43" s="833"/>
    </row>
    <row r="44" spans="1:48" ht="15" customHeight="1" thickBot="1">
      <c r="A44" s="655"/>
      <c r="B44" s="614"/>
      <c r="C44" s="345" t="s">
        <v>235</v>
      </c>
      <c r="D44" s="876"/>
      <c r="E44" s="877"/>
      <c r="F44" s="877"/>
      <c r="G44" s="878"/>
      <c r="H44" s="879">
        <v>0</v>
      </c>
      <c r="I44" s="880"/>
      <c r="J44" s="880"/>
      <c r="K44" s="880"/>
      <c r="L44" s="881"/>
      <c r="M44" s="882">
        <v>0</v>
      </c>
      <c r="N44" s="883"/>
      <c r="O44" s="883"/>
      <c r="P44" s="883"/>
      <c r="Q44" s="884"/>
      <c r="R44" s="882">
        <v>-174409</v>
      </c>
      <c r="S44" s="883"/>
      <c r="T44" s="883"/>
      <c r="U44" s="883"/>
      <c r="V44" s="884"/>
      <c r="W44" s="885"/>
      <c r="X44" s="886"/>
      <c r="Y44" s="886"/>
      <c r="Z44" s="886"/>
      <c r="AA44" s="887"/>
      <c r="AB44" s="184"/>
      <c r="AC44" s="184"/>
      <c r="AD44" s="867" t="s">
        <v>206</v>
      </c>
      <c r="AE44" s="869" t="s">
        <v>207</v>
      </c>
      <c r="AF44" s="870"/>
      <c r="AG44" s="871"/>
      <c r="AH44" s="828" t="s">
        <v>208</v>
      </c>
      <c r="AI44" s="829"/>
      <c r="AJ44" s="829"/>
      <c r="AK44" s="829"/>
      <c r="AL44" s="829"/>
      <c r="AM44" s="829"/>
      <c r="AN44" s="829"/>
      <c r="AO44" s="829"/>
      <c r="AP44" s="829"/>
      <c r="AQ44" s="829"/>
      <c r="AR44" s="829"/>
      <c r="AS44" s="829"/>
      <c r="AT44" s="829"/>
      <c r="AU44" s="829"/>
      <c r="AV44" s="830"/>
    </row>
    <row r="45" spans="1:48" ht="15" customHeight="1" thickTop="1">
      <c r="A45" s="655"/>
      <c r="B45" s="219"/>
      <c r="C45" s="568" t="s">
        <v>209</v>
      </c>
      <c r="D45" s="568"/>
      <c r="E45" s="568"/>
      <c r="F45" s="568"/>
      <c r="G45" s="568"/>
      <c r="H45" s="875">
        <f>H31+H32+H33+H34+H35+H36+H37+H38+H39+H40+H41+H42+H43+H44</f>
        <v>25800</v>
      </c>
      <c r="I45" s="875"/>
      <c r="J45" s="875"/>
      <c r="K45" s="875"/>
      <c r="L45" s="875"/>
      <c r="M45" s="875">
        <f t="shared" ref="M45" si="0">M31+M32+M33+M34+M35+M36+M37+M38+M39+M40+M41+M42+M43+M44</f>
        <v>396385</v>
      </c>
      <c r="N45" s="875"/>
      <c r="O45" s="875"/>
      <c r="P45" s="875"/>
      <c r="Q45" s="875"/>
      <c r="R45" s="875">
        <f t="shared" ref="R45" si="1">R31+R32+R33+R34+R35+R36+R37+R38+R39+R40+R41+R42+R43+R44</f>
        <v>-174409</v>
      </c>
      <c r="S45" s="875"/>
      <c r="T45" s="875"/>
      <c r="U45" s="875"/>
      <c r="V45" s="875"/>
      <c r="W45" s="569">
        <f t="shared" ref="W45" si="2">W31+W32+W33+W34+W35+W36+W37+W38+W39+W40+W41+W42+W43+W44</f>
        <v>0</v>
      </c>
      <c r="X45" s="569"/>
      <c r="Y45" s="569"/>
      <c r="Z45" s="569"/>
      <c r="AA45" s="569"/>
      <c r="AB45" s="202"/>
      <c r="AC45" s="184"/>
      <c r="AD45" s="868"/>
      <c r="AE45" s="872"/>
      <c r="AF45" s="873"/>
      <c r="AG45" s="874"/>
      <c r="AH45" s="834"/>
      <c r="AI45" s="835"/>
      <c r="AJ45" s="835"/>
      <c r="AK45" s="835"/>
      <c r="AL45" s="835"/>
      <c r="AM45" s="835"/>
      <c r="AN45" s="835"/>
      <c r="AO45" s="835"/>
      <c r="AP45" s="835"/>
      <c r="AQ45" s="835"/>
      <c r="AR45" s="835"/>
      <c r="AS45" s="835"/>
      <c r="AT45" s="835"/>
      <c r="AU45" s="835"/>
      <c r="AV45" s="836"/>
    </row>
    <row r="46" spans="1:48" ht="20.149999999999999" customHeight="1">
      <c r="A46" s="655"/>
      <c r="B46" s="220"/>
      <c r="C46" s="541" t="s">
        <v>136</v>
      </c>
      <c r="D46" s="541"/>
      <c r="E46" s="541"/>
      <c r="F46" s="541"/>
      <c r="G46" s="541"/>
      <c r="H46" s="275"/>
      <c r="I46" s="269">
        <v>1</v>
      </c>
      <c r="J46" s="183" t="s">
        <v>17</v>
      </c>
      <c r="K46" s="269">
        <v>24</v>
      </c>
      <c r="L46" s="183" t="s">
        <v>18</v>
      </c>
      <c r="M46" s="275"/>
      <c r="N46" s="269">
        <v>3</v>
      </c>
      <c r="O46" s="183" t="s">
        <v>17</v>
      </c>
      <c r="P46" s="269">
        <v>25</v>
      </c>
      <c r="Q46" s="183" t="s">
        <v>18</v>
      </c>
      <c r="R46" s="181"/>
      <c r="S46" s="269">
        <v>4</v>
      </c>
      <c r="T46" s="183" t="s">
        <v>17</v>
      </c>
      <c r="U46" s="269">
        <v>25</v>
      </c>
      <c r="V46" s="183" t="s">
        <v>18</v>
      </c>
      <c r="W46" s="181"/>
      <c r="X46" s="182"/>
      <c r="Y46" s="183" t="s">
        <v>17</v>
      </c>
      <c r="Z46" s="182"/>
      <c r="AA46" s="223" t="s">
        <v>18</v>
      </c>
      <c r="AB46" s="184"/>
      <c r="AC46" s="242"/>
      <c r="AD46" s="294" t="s">
        <v>197</v>
      </c>
      <c r="AE46" s="291"/>
      <c r="AF46" s="291"/>
      <c r="AG46" s="281"/>
      <c r="AH46" s="828" t="s">
        <v>210</v>
      </c>
      <c r="AI46" s="844"/>
      <c r="AJ46" s="844"/>
      <c r="AK46" s="844"/>
      <c r="AL46" s="844"/>
      <c r="AM46" s="844"/>
      <c r="AN46" s="844"/>
      <c r="AO46" s="844"/>
      <c r="AP46" s="844"/>
      <c r="AQ46" s="844"/>
      <c r="AR46" s="844"/>
      <c r="AS46" s="844"/>
      <c r="AT46" s="844"/>
      <c r="AU46" s="844"/>
      <c r="AV46" s="845"/>
    </row>
    <row r="47" spans="1:48" ht="20.149999999999999" customHeight="1">
      <c r="A47" s="655"/>
      <c r="B47" s="220"/>
      <c r="C47" s="542" t="s">
        <v>211</v>
      </c>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4"/>
      <c r="AB47" s="184"/>
      <c r="AC47" s="184"/>
      <c r="AD47" s="297"/>
      <c r="AE47" s="298"/>
      <c r="AF47" s="298"/>
      <c r="AG47" s="299"/>
      <c r="AH47" s="896"/>
      <c r="AI47" s="897"/>
      <c r="AJ47" s="897"/>
      <c r="AK47" s="897"/>
      <c r="AL47" s="897"/>
      <c r="AM47" s="897"/>
      <c r="AN47" s="897"/>
      <c r="AO47" s="897"/>
      <c r="AP47" s="897"/>
      <c r="AQ47" s="897"/>
      <c r="AR47" s="897"/>
      <c r="AS47" s="897"/>
      <c r="AT47" s="897"/>
      <c r="AU47" s="897"/>
      <c r="AV47" s="898"/>
    </row>
    <row r="48" spans="1:48" ht="20.149999999999999" customHeight="1">
      <c r="A48" s="655"/>
      <c r="B48" s="220"/>
      <c r="C48" s="831" t="s">
        <v>236</v>
      </c>
      <c r="D48" s="832"/>
      <c r="E48" s="832"/>
      <c r="F48" s="832"/>
      <c r="G48" s="832" t="s">
        <v>237</v>
      </c>
      <c r="H48" s="832"/>
      <c r="I48" s="832"/>
      <c r="J48" s="832"/>
      <c r="K48" s="832"/>
      <c r="L48" s="832"/>
      <c r="M48" s="832"/>
      <c r="N48" s="832"/>
      <c r="O48" s="832"/>
      <c r="P48" s="832"/>
      <c r="Q48" s="832"/>
      <c r="R48" s="832"/>
      <c r="S48" s="832"/>
      <c r="T48" s="832"/>
      <c r="U48" s="832"/>
      <c r="V48" s="832"/>
      <c r="W48" s="832"/>
      <c r="X48" s="832"/>
      <c r="Y48" s="832"/>
      <c r="Z48" s="832"/>
      <c r="AA48" s="833"/>
      <c r="AB48" s="241"/>
      <c r="AC48" s="184"/>
      <c r="AD48" s="283"/>
      <c r="AE48" s="265"/>
      <c r="AF48" s="265"/>
      <c r="AG48" s="285"/>
      <c r="AH48" s="896"/>
      <c r="AI48" s="897"/>
      <c r="AJ48" s="897"/>
      <c r="AK48" s="897"/>
      <c r="AL48" s="897"/>
      <c r="AM48" s="897"/>
      <c r="AN48" s="897"/>
      <c r="AO48" s="897"/>
      <c r="AP48" s="897"/>
      <c r="AQ48" s="897"/>
      <c r="AR48" s="897"/>
      <c r="AS48" s="897"/>
      <c r="AT48" s="897"/>
      <c r="AU48" s="897"/>
      <c r="AV48" s="898"/>
    </row>
    <row r="49" spans="1:48" ht="20.149999999999999" customHeight="1">
      <c r="A49" s="655"/>
      <c r="B49" s="220"/>
      <c r="C49" s="831" t="s">
        <v>238</v>
      </c>
      <c r="D49" s="832"/>
      <c r="E49" s="832"/>
      <c r="F49" s="832"/>
      <c r="G49" s="264" t="s">
        <v>239</v>
      </c>
      <c r="H49" s="264"/>
      <c r="I49" s="264"/>
      <c r="J49" s="265"/>
      <c r="K49" s="264"/>
      <c r="L49" s="264"/>
      <c r="M49" s="264"/>
      <c r="N49" s="264"/>
      <c r="O49" s="264"/>
      <c r="P49" s="264"/>
      <c r="Q49" s="264"/>
      <c r="R49" s="264"/>
      <c r="S49" s="264"/>
      <c r="T49" s="264"/>
      <c r="U49" s="264"/>
      <c r="V49" s="264"/>
      <c r="W49" s="264"/>
      <c r="X49" s="264"/>
      <c r="Y49" s="264"/>
      <c r="Z49" s="264"/>
      <c r="AA49" s="266"/>
      <c r="AB49" s="184"/>
      <c r="AC49" s="184"/>
      <c r="AD49" s="287"/>
      <c r="AE49" s="295"/>
      <c r="AF49" s="295"/>
      <c r="AG49" s="289"/>
      <c r="AH49" s="846"/>
      <c r="AI49" s="847"/>
      <c r="AJ49" s="847"/>
      <c r="AK49" s="847"/>
      <c r="AL49" s="847"/>
      <c r="AM49" s="847"/>
      <c r="AN49" s="847"/>
      <c r="AO49" s="847"/>
      <c r="AP49" s="847"/>
      <c r="AQ49" s="847"/>
      <c r="AR49" s="847"/>
      <c r="AS49" s="847"/>
      <c r="AT49" s="847"/>
      <c r="AU49" s="847"/>
      <c r="AV49" s="848"/>
    </row>
    <row r="50" spans="1:48" ht="20.149999999999999" customHeight="1">
      <c r="A50" s="655"/>
      <c r="B50" s="220"/>
      <c r="C50" s="831" t="s">
        <v>241</v>
      </c>
      <c r="D50" s="832"/>
      <c r="E50" s="832"/>
      <c r="F50" s="832"/>
      <c r="G50" s="832"/>
      <c r="H50" s="832"/>
      <c r="I50" s="832"/>
      <c r="J50" s="832"/>
      <c r="K50" s="832"/>
      <c r="L50" s="832"/>
      <c r="M50" s="832"/>
      <c r="N50" s="832"/>
      <c r="O50" s="832"/>
      <c r="P50" s="832"/>
      <c r="Q50" s="832"/>
      <c r="R50" s="832"/>
      <c r="S50" s="832"/>
      <c r="T50" s="832"/>
      <c r="U50" s="832"/>
      <c r="V50" s="832"/>
      <c r="W50" s="832"/>
      <c r="X50" s="832"/>
      <c r="Y50" s="832"/>
      <c r="Z50" s="832"/>
      <c r="AA50" s="833"/>
      <c r="AB50" s="184"/>
      <c r="AC50" s="184"/>
      <c r="AD50" s="184"/>
      <c r="AE50" s="184"/>
      <c r="AF50" s="184"/>
      <c r="AG50" s="184"/>
      <c r="AH50" s="256"/>
      <c r="AI50" s="256"/>
      <c r="AJ50" s="256"/>
      <c r="AK50" s="256"/>
      <c r="AL50" s="256"/>
      <c r="AM50" s="256"/>
      <c r="AN50" s="256"/>
      <c r="AO50" s="256"/>
      <c r="AP50" s="256"/>
      <c r="AQ50" s="256"/>
      <c r="AR50" s="256"/>
      <c r="AS50" s="256"/>
      <c r="AT50" s="256"/>
      <c r="AU50" s="256"/>
      <c r="AV50" s="256"/>
    </row>
    <row r="51" spans="1:48" ht="20.149999999999999" customHeight="1">
      <c r="A51" s="655"/>
      <c r="B51" s="220"/>
      <c r="C51" s="834" t="s">
        <v>240</v>
      </c>
      <c r="D51" s="835"/>
      <c r="E51" s="835"/>
      <c r="F51" s="835"/>
      <c r="G51" s="835"/>
      <c r="H51" s="835"/>
      <c r="I51" s="835"/>
      <c r="J51" s="835"/>
      <c r="K51" s="835"/>
      <c r="L51" s="835"/>
      <c r="M51" s="835"/>
      <c r="N51" s="835"/>
      <c r="O51" s="835"/>
      <c r="P51" s="835"/>
      <c r="Q51" s="835"/>
      <c r="R51" s="835"/>
      <c r="S51" s="835"/>
      <c r="T51" s="835"/>
      <c r="U51" s="835"/>
      <c r="V51" s="835"/>
      <c r="W51" s="835"/>
      <c r="X51" s="835"/>
      <c r="Y51" s="835"/>
      <c r="Z51" s="835"/>
      <c r="AA51" s="836"/>
      <c r="AB51" s="184"/>
      <c r="AC51" s="184"/>
      <c r="AD51" s="184"/>
      <c r="AE51" s="184"/>
      <c r="AF51" s="184"/>
      <c r="AG51" s="184"/>
      <c r="AH51" s="184"/>
      <c r="AI51" s="184"/>
      <c r="AJ51" s="184"/>
      <c r="AK51" s="184"/>
      <c r="AL51" s="184"/>
      <c r="AM51" s="184"/>
      <c r="AN51" s="184"/>
      <c r="AO51" s="184"/>
      <c r="AP51" s="184"/>
      <c r="AQ51" s="184"/>
      <c r="AR51" s="184"/>
      <c r="AS51" s="184"/>
      <c r="AT51" s="184"/>
      <c r="AU51" s="184"/>
      <c r="AV51" s="184"/>
    </row>
    <row r="52" spans="1:48">
      <c r="A52" s="655"/>
      <c r="B52" s="220"/>
      <c r="C52" s="180" t="s">
        <v>138</v>
      </c>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8"/>
      <c r="AB52" s="184"/>
      <c r="AC52" s="184"/>
      <c r="AD52" s="184"/>
      <c r="AE52" s="184"/>
      <c r="AF52" s="184"/>
      <c r="AG52" s="184"/>
      <c r="AH52" s="184"/>
      <c r="AI52" s="184"/>
      <c r="AJ52" s="184"/>
      <c r="AK52" s="184"/>
      <c r="AL52" s="184"/>
      <c r="AM52" s="184"/>
      <c r="AN52" s="184"/>
      <c r="AO52" s="184"/>
      <c r="AP52" s="184"/>
      <c r="AQ52" s="184"/>
      <c r="AR52" s="184"/>
      <c r="AS52" s="184"/>
      <c r="AT52" s="184"/>
      <c r="AU52" s="184"/>
      <c r="AV52" s="184"/>
    </row>
    <row r="53" spans="1:48" ht="17.149999999999999" customHeight="1">
      <c r="A53" s="655"/>
      <c r="B53" s="220"/>
      <c r="C53" s="260"/>
      <c r="D53" s="202"/>
      <c r="E53" s="202"/>
      <c r="F53" s="888"/>
      <c r="G53" s="888"/>
      <c r="H53" s="888"/>
      <c r="I53" s="888"/>
      <c r="J53" s="888"/>
      <c r="K53" s="888"/>
      <c r="L53" s="888"/>
      <c r="M53" s="888"/>
      <c r="N53" s="888"/>
      <c r="O53" s="888"/>
      <c r="P53" s="888"/>
      <c r="Q53" s="888"/>
      <c r="R53" s="184"/>
      <c r="S53" s="185" t="s">
        <v>198</v>
      </c>
      <c r="T53" s="276">
        <v>7</v>
      </c>
      <c r="U53" s="186" t="s">
        <v>16</v>
      </c>
      <c r="V53" s="277">
        <v>6</v>
      </c>
      <c r="W53" s="202" t="s">
        <v>17</v>
      </c>
      <c r="X53" s="277">
        <v>5</v>
      </c>
      <c r="Y53" s="202" t="s">
        <v>18</v>
      </c>
      <c r="Z53" s="184"/>
      <c r="AA53" s="261"/>
      <c r="AB53" s="184"/>
      <c r="AC53" s="184"/>
      <c r="AD53" s="184"/>
      <c r="AE53" s="184"/>
      <c r="AF53" s="184"/>
      <c r="AG53" s="184"/>
      <c r="AH53" s="184"/>
      <c r="AI53" s="184"/>
      <c r="AJ53" s="184"/>
      <c r="AK53" s="184"/>
      <c r="AL53" s="184"/>
      <c r="AM53" s="184"/>
      <c r="AN53" s="184"/>
      <c r="AO53" s="184"/>
      <c r="AP53" s="184"/>
      <c r="AQ53" s="184"/>
      <c r="AR53" s="184"/>
      <c r="AS53" s="184"/>
      <c r="AT53" s="184"/>
      <c r="AU53" s="184"/>
      <c r="AV53" s="184"/>
    </row>
    <row r="54" spans="1:48" ht="17.149999999999999" customHeight="1">
      <c r="A54" s="655"/>
      <c r="B54" s="220"/>
      <c r="C54" s="187" t="s">
        <v>140</v>
      </c>
      <c r="D54" s="184"/>
      <c r="E54" s="184"/>
      <c r="F54" s="888"/>
      <c r="G54" s="888"/>
      <c r="H54" s="888"/>
      <c r="I54" s="888"/>
      <c r="J54" s="888"/>
      <c r="K54" s="888"/>
      <c r="L54" s="888"/>
      <c r="M54" s="888"/>
      <c r="N54" s="888"/>
      <c r="O54" s="888"/>
      <c r="P54" s="888"/>
      <c r="Q54" s="888"/>
      <c r="R54" s="184"/>
      <c r="S54" s="184"/>
      <c r="T54" s="184"/>
      <c r="U54" s="184"/>
      <c r="V54" s="184"/>
      <c r="W54" s="184"/>
      <c r="X54" s="184"/>
      <c r="Y54" s="184"/>
      <c r="Z54" s="184"/>
      <c r="AA54" s="188"/>
      <c r="AB54" s="184"/>
      <c r="AC54" s="184"/>
      <c r="AD54" s="242"/>
      <c r="AE54" s="242"/>
      <c r="AF54" s="242"/>
      <c r="AG54" s="242"/>
      <c r="AH54" s="242"/>
      <c r="AI54" s="242"/>
      <c r="AJ54" s="242"/>
      <c r="AK54" s="242"/>
      <c r="AL54" s="242"/>
      <c r="AM54" s="184"/>
      <c r="AN54" s="184"/>
      <c r="AO54" s="184"/>
      <c r="AP54" s="184"/>
      <c r="AQ54" s="184"/>
      <c r="AR54" s="184"/>
      <c r="AS54" s="184"/>
      <c r="AT54" s="184"/>
      <c r="AU54" s="184"/>
      <c r="AV54" s="184"/>
    </row>
    <row r="55" spans="1:48">
      <c r="A55" s="655"/>
      <c r="B55" s="220"/>
      <c r="C55" s="187" t="s">
        <v>141</v>
      </c>
      <c r="D55" s="184"/>
      <c r="E55" s="184"/>
      <c r="F55" s="888"/>
      <c r="G55" s="888"/>
      <c r="H55" s="888"/>
      <c r="I55" s="888"/>
      <c r="J55" s="888"/>
      <c r="K55" s="888"/>
      <c r="L55" s="888"/>
      <c r="M55" s="888"/>
      <c r="N55" s="888"/>
      <c r="O55" s="888"/>
      <c r="P55" s="888"/>
      <c r="Q55" s="888"/>
      <c r="R55" s="547" t="s">
        <v>212</v>
      </c>
      <c r="S55" s="548"/>
      <c r="T55" s="548"/>
      <c r="U55" s="549"/>
      <c r="V55" s="890"/>
      <c r="W55" s="891"/>
      <c r="X55" s="891"/>
      <c r="Y55" s="891"/>
      <c r="Z55" s="891"/>
      <c r="AA55" s="892"/>
      <c r="AB55" s="184"/>
      <c r="AC55" s="267"/>
      <c r="AD55" s="242"/>
      <c r="AE55" s="242"/>
      <c r="AF55" s="242"/>
      <c r="AG55" s="242"/>
      <c r="AH55" s="242"/>
      <c r="AI55" s="242"/>
      <c r="AJ55" s="242"/>
      <c r="AK55" s="242"/>
      <c r="AL55" s="242"/>
      <c r="AM55" s="184"/>
      <c r="AN55" s="184"/>
      <c r="AO55" s="184"/>
      <c r="AP55" s="184"/>
      <c r="AQ55" s="184"/>
      <c r="AR55" s="184"/>
      <c r="AS55" s="184"/>
      <c r="AT55" s="184"/>
      <c r="AU55" s="184"/>
      <c r="AV55" s="184"/>
    </row>
    <row r="56" spans="1:48" ht="15" customHeight="1">
      <c r="A56" s="656"/>
      <c r="B56" s="221"/>
      <c r="C56" s="192" t="s">
        <v>143</v>
      </c>
      <c r="D56" s="193"/>
      <c r="E56" s="193"/>
      <c r="F56" s="889"/>
      <c r="G56" s="889"/>
      <c r="H56" s="889"/>
      <c r="I56" s="889"/>
      <c r="J56" s="889"/>
      <c r="K56" s="889"/>
      <c r="L56" s="889"/>
      <c r="M56" s="889"/>
      <c r="N56" s="889"/>
      <c r="O56" s="889"/>
      <c r="P56" s="889"/>
      <c r="Q56" s="889"/>
      <c r="R56" s="550"/>
      <c r="S56" s="551"/>
      <c r="T56" s="551"/>
      <c r="U56" s="552"/>
      <c r="V56" s="893"/>
      <c r="W56" s="894"/>
      <c r="X56" s="894"/>
      <c r="Y56" s="894"/>
      <c r="Z56" s="894"/>
      <c r="AA56" s="895"/>
      <c r="AB56" s="184"/>
      <c r="AC56" s="184"/>
      <c r="AD56" s="184"/>
      <c r="AE56" s="184"/>
      <c r="AF56" s="184"/>
      <c r="AG56" s="184"/>
      <c r="AH56" s="184"/>
      <c r="AI56" s="184"/>
      <c r="AJ56" s="184"/>
      <c r="AK56" s="184"/>
      <c r="AL56" s="184"/>
      <c r="AM56" s="184"/>
      <c r="AN56" s="184"/>
      <c r="AO56" s="184"/>
      <c r="AP56" s="184"/>
      <c r="AQ56" s="184"/>
      <c r="AR56" s="184"/>
      <c r="AS56" s="184"/>
      <c r="AT56" s="184"/>
      <c r="AU56" s="184"/>
      <c r="AV56" s="184"/>
    </row>
    <row r="57" spans="1:48" ht="15" customHeight="1" thickBot="1">
      <c r="A57" s="196"/>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84"/>
      <c r="AC57" s="184"/>
      <c r="AD57" s="184"/>
      <c r="AE57" s="184"/>
      <c r="AF57" s="184"/>
      <c r="AG57" s="184"/>
      <c r="AH57" s="184"/>
      <c r="AI57" s="184"/>
      <c r="AJ57" s="184"/>
      <c r="AK57" s="184"/>
      <c r="AL57" s="184"/>
      <c r="AM57" s="184"/>
      <c r="AN57" s="184"/>
      <c r="AO57" s="184"/>
      <c r="AP57" s="184"/>
      <c r="AQ57" s="184"/>
      <c r="AR57" s="184"/>
      <c r="AS57" s="184"/>
      <c r="AT57" s="184"/>
      <c r="AU57" s="184"/>
      <c r="AV57" s="184"/>
    </row>
    <row r="58" spans="1:48" ht="14" thickTop="1">
      <c r="A58" s="534" t="s">
        <v>213</v>
      </c>
      <c r="B58" s="535"/>
      <c r="C58" s="535"/>
      <c r="D58" s="535"/>
      <c r="E58" s="535"/>
      <c r="F58" s="535"/>
      <c r="G58" s="535"/>
      <c r="H58" s="535"/>
      <c r="I58" s="535"/>
      <c r="J58" s="535"/>
      <c r="K58" s="535"/>
      <c r="L58" s="535"/>
      <c r="M58" s="535"/>
      <c r="N58" s="535"/>
      <c r="O58" s="535"/>
      <c r="P58" s="535"/>
      <c r="Q58" s="535"/>
      <c r="R58" s="535"/>
      <c r="S58" s="535"/>
      <c r="T58" s="535"/>
      <c r="U58" s="535"/>
      <c r="V58" s="535"/>
      <c r="W58" s="535"/>
      <c r="X58" s="535"/>
      <c r="Y58" s="535"/>
      <c r="Z58" s="535"/>
      <c r="AA58" s="536"/>
      <c r="AB58" s="184"/>
      <c r="AC58" s="184"/>
      <c r="AD58" s="184"/>
      <c r="AE58" s="184"/>
      <c r="AF58" s="184"/>
      <c r="AG58" s="184"/>
      <c r="AH58" s="184"/>
      <c r="AI58" s="184"/>
      <c r="AJ58" s="184"/>
      <c r="AK58" s="184"/>
      <c r="AL58" s="184"/>
      <c r="AM58" s="184"/>
      <c r="AN58" s="184"/>
      <c r="AO58" s="184"/>
      <c r="AP58" s="184"/>
      <c r="AQ58" s="184"/>
      <c r="AR58" s="184"/>
      <c r="AS58" s="184"/>
      <c r="AT58" s="184"/>
      <c r="AU58" s="184"/>
      <c r="AV58" s="184"/>
    </row>
    <row r="59" spans="1:48" ht="14" thickBot="1">
      <c r="A59" s="537"/>
      <c r="B59" s="538"/>
      <c r="C59" s="538"/>
      <c r="D59" s="538"/>
      <c r="E59" s="538"/>
      <c r="F59" s="538"/>
      <c r="G59" s="538"/>
      <c r="H59" s="538"/>
      <c r="I59" s="538"/>
      <c r="J59" s="538"/>
      <c r="K59" s="538"/>
      <c r="L59" s="538"/>
      <c r="M59" s="538"/>
      <c r="N59" s="538"/>
      <c r="O59" s="538"/>
      <c r="P59" s="538"/>
      <c r="Q59" s="538"/>
      <c r="R59" s="538"/>
      <c r="S59" s="538"/>
      <c r="T59" s="538"/>
      <c r="U59" s="538"/>
      <c r="V59" s="538"/>
      <c r="W59" s="538"/>
      <c r="X59" s="538"/>
      <c r="Y59" s="538"/>
      <c r="Z59" s="538"/>
      <c r="AA59" s="539"/>
      <c r="AB59" s="184"/>
      <c r="AC59" s="184"/>
      <c r="AD59" s="184"/>
      <c r="AE59" s="184"/>
      <c r="AF59" s="184"/>
      <c r="AG59" s="184"/>
      <c r="AH59" s="184"/>
      <c r="AI59" s="184"/>
      <c r="AJ59" s="184"/>
      <c r="AK59" s="184"/>
      <c r="AL59" s="184"/>
      <c r="AM59" s="184"/>
      <c r="AN59" s="184"/>
      <c r="AO59" s="184"/>
      <c r="AP59" s="184"/>
      <c r="AQ59" s="184"/>
      <c r="AR59" s="184"/>
      <c r="AS59" s="184"/>
      <c r="AT59" s="184"/>
      <c r="AU59" s="184"/>
      <c r="AV59" s="184"/>
    </row>
    <row r="60" spans="1:48" ht="14" thickTop="1">
      <c r="A60" s="184"/>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row>
    <row r="61" spans="1:48">
      <c r="A61" s="540"/>
      <c r="B61" s="540"/>
      <c r="C61" s="540"/>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184"/>
      <c r="AC61" s="184"/>
      <c r="AD61" s="184"/>
      <c r="AE61" s="184"/>
      <c r="AF61" s="184"/>
      <c r="AG61" s="184"/>
      <c r="AH61" s="184"/>
      <c r="AI61" s="184"/>
      <c r="AJ61" s="184"/>
      <c r="AK61" s="184"/>
      <c r="AL61" s="184"/>
      <c r="AM61" s="184"/>
      <c r="AN61" s="184"/>
      <c r="AO61" s="184"/>
      <c r="AP61" s="184"/>
      <c r="AQ61" s="184"/>
      <c r="AR61" s="184"/>
      <c r="AS61" s="184"/>
      <c r="AT61" s="184"/>
      <c r="AU61" s="184"/>
      <c r="AV61" s="184"/>
    </row>
    <row r="62" spans="1:48">
      <c r="A62" s="184"/>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243"/>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row>
  </sheetData>
  <sheetProtection algorithmName="SHA-512" hashValue="OXtCFGsitRPDMWEuWYZSmCOAMxK6yox2/sOK4kMXIkwhc6fwW2SnhXyPbVdDmRhzXwRag/9RKlDB3PdjdM8m+g==" saltValue="RcPt+TF+FUb0UvyfzEQEGQ==" spinCount="100000" sheet="1" objects="1" scenarios="1" selectLockedCells="1"/>
  <mergeCells count="191">
    <mergeCell ref="AR13:AX13"/>
    <mergeCell ref="AY13:BC13"/>
    <mergeCell ref="BD13:BF13"/>
    <mergeCell ref="AC2:AD3"/>
    <mergeCell ref="AE2:AG3"/>
    <mergeCell ref="AH2:AJ3"/>
    <mergeCell ref="AC4:AD5"/>
    <mergeCell ref="AE4:AG5"/>
    <mergeCell ref="AH4:AJ5"/>
    <mergeCell ref="AK4:AL5"/>
    <mergeCell ref="AM4:AO5"/>
    <mergeCell ref="AC13:AE13"/>
    <mergeCell ref="AF13:AQ13"/>
    <mergeCell ref="F53:Q56"/>
    <mergeCell ref="R55:U56"/>
    <mergeCell ref="V55:AA56"/>
    <mergeCell ref="A58:AA59"/>
    <mergeCell ref="A61:AA61"/>
    <mergeCell ref="C46:G46"/>
    <mergeCell ref="AH46:AV49"/>
    <mergeCell ref="C47:AA47"/>
    <mergeCell ref="C48:F48"/>
    <mergeCell ref="G48:AA48"/>
    <mergeCell ref="C49:F49"/>
    <mergeCell ref="C50:AA50"/>
    <mergeCell ref="C51:AA51"/>
    <mergeCell ref="AD44:AD45"/>
    <mergeCell ref="AE44:AG45"/>
    <mergeCell ref="AH44:AV45"/>
    <mergeCell ref="C45:G45"/>
    <mergeCell ref="H45:L45"/>
    <mergeCell ref="M45:Q45"/>
    <mergeCell ref="R45:V45"/>
    <mergeCell ref="W45:AA45"/>
    <mergeCell ref="W43:AA43"/>
    <mergeCell ref="D44:G44"/>
    <mergeCell ref="H44:L44"/>
    <mergeCell ref="M44:Q44"/>
    <mergeCell ref="R44:V44"/>
    <mergeCell ref="W44:AA44"/>
    <mergeCell ref="C42:C43"/>
    <mergeCell ref="D42:G42"/>
    <mergeCell ref="H42:L42"/>
    <mergeCell ref="M42:Q42"/>
    <mergeCell ref="R42:V42"/>
    <mergeCell ref="W42:AA42"/>
    <mergeCell ref="D43:G43"/>
    <mergeCell ref="H43:L43"/>
    <mergeCell ref="M43:Q43"/>
    <mergeCell ref="R43:V43"/>
    <mergeCell ref="R40:V40"/>
    <mergeCell ref="W40:AA40"/>
    <mergeCell ref="D41:G41"/>
    <mergeCell ref="H41:L41"/>
    <mergeCell ref="M41:Q41"/>
    <mergeCell ref="R41:V41"/>
    <mergeCell ref="W41:AA41"/>
    <mergeCell ref="AH38:AV38"/>
    <mergeCell ref="D39:G39"/>
    <mergeCell ref="H39:L39"/>
    <mergeCell ref="M39:Q39"/>
    <mergeCell ref="R39:V39"/>
    <mergeCell ref="W39:AA39"/>
    <mergeCell ref="AH39:AV43"/>
    <mergeCell ref="D40:G40"/>
    <mergeCell ref="H40:L40"/>
    <mergeCell ref="M40:Q40"/>
    <mergeCell ref="H37:L37"/>
    <mergeCell ref="M37:Q37"/>
    <mergeCell ref="R37:V37"/>
    <mergeCell ref="W37:AA37"/>
    <mergeCell ref="H38:L38"/>
    <mergeCell ref="M38:Q38"/>
    <mergeCell ref="R38:V38"/>
    <mergeCell ref="W38:AA38"/>
    <mergeCell ref="AH34:AV35"/>
    <mergeCell ref="H35:L35"/>
    <mergeCell ref="M35:Q35"/>
    <mergeCell ref="R35:V35"/>
    <mergeCell ref="W35:AA35"/>
    <mergeCell ref="H36:L36"/>
    <mergeCell ref="M36:Q36"/>
    <mergeCell ref="R36:V36"/>
    <mergeCell ref="W36:AA36"/>
    <mergeCell ref="AH36:AV36"/>
    <mergeCell ref="AH31:AV33"/>
    <mergeCell ref="H32:L32"/>
    <mergeCell ref="M32:Q32"/>
    <mergeCell ref="R32:V32"/>
    <mergeCell ref="W32:AA32"/>
    <mergeCell ref="H33:L33"/>
    <mergeCell ref="M33:Q33"/>
    <mergeCell ref="B26:AA26"/>
    <mergeCell ref="B27:B44"/>
    <mergeCell ref="C27:G30"/>
    <mergeCell ref="H27:AA28"/>
    <mergeCell ref="J29:J30"/>
    <mergeCell ref="O29:O30"/>
    <mergeCell ref="T29:T30"/>
    <mergeCell ref="Y29:Y30"/>
    <mergeCell ref="C31:C40"/>
    <mergeCell ref="H31:L31"/>
    <mergeCell ref="R33:V33"/>
    <mergeCell ref="W33:AA33"/>
    <mergeCell ref="H34:L34"/>
    <mergeCell ref="M34:Q34"/>
    <mergeCell ref="R34:V34"/>
    <mergeCell ref="W34:AA34"/>
    <mergeCell ref="M31:Q31"/>
    <mergeCell ref="B23:E23"/>
    <mergeCell ref="L23:M23"/>
    <mergeCell ref="P23:Q23"/>
    <mergeCell ref="V23:W23"/>
    <mergeCell ref="X23:Z23"/>
    <mergeCell ref="B21:E21"/>
    <mergeCell ref="L21:M21"/>
    <mergeCell ref="P21:Q21"/>
    <mergeCell ref="V21:W21"/>
    <mergeCell ref="X21:Z21"/>
    <mergeCell ref="R21:T21"/>
    <mergeCell ref="R23:T23"/>
    <mergeCell ref="B19:E19"/>
    <mergeCell ref="L19:M19"/>
    <mergeCell ref="P19:Q19"/>
    <mergeCell ref="N13:R14"/>
    <mergeCell ref="V19:W19"/>
    <mergeCell ref="X19:Z19"/>
    <mergeCell ref="B17:E17"/>
    <mergeCell ref="L17:M17"/>
    <mergeCell ref="P17:Q17"/>
    <mergeCell ref="V17:W17"/>
    <mergeCell ref="X17:Z17"/>
    <mergeCell ref="R17:T17"/>
    <mergeCell ref="V13:V14"/>
    <mergeCell ref="B11:E12"/>
    <mergeCell ref="F11:G11"/>
    <mergeCell ref="P11:S12"/>
    <mergeCell ref="T11:U11"/>
    <mergeCell ref="F12:G12"/>
    <mergeCell ref="T12:U12"/>
    <mergeCell ref="B9:M10"/>
    <mergeCell ref="O9:P9"/>
    <mergeCell ref="B13:E14"/>
    <mergeCell ref="F13:F14"/>
    <mergeCell ref="G13:G14"/>
    <mergeCell ref="H13:H14"/>
    <mergeCell ref="I13:I14"/>
    <mergeCell ref="K13:K14"/>
    <mergeCell ref="S13:S14"/>
    <mergeCell ref="U13:U14"/>
    <mergeCell ref="A1:T2"/>
    <mergeCell ref="Y4:Z4"/>
    <mergeCell ref="A5:A56"/>
    <mergeCell ref="B5:E6"/>
    <mergeCell ref="F5:F6"/>
    <mergeCell ref="G5:G6"/>
    <mergeCell ref="H5:L6"/>
    <mergeCell ref="M5:Q6"/>
    <mergeCell ref="R5:AA6"/>
    <mergeCell ref="B7:E8"/>
    <mergeCell ref="W13:W14"/>
    <mergeCell ref="X13:X14"/>
    <mergeCell ref="Z13:Z14"/>
    <mergeCell ref="AA13:AA14"/>
    <mergeCell ref="B15:AA15"/>
    <mergeCell ref="B16:AA16"/>
    <mergeCell ref="L13:L14"/>
    <mergeCell ref="M13:M14"/>
    <mergeCell ref="R7:R8"/>
    <mergeCell ref="S7:S8"/>
    <mergeCell ref="T7:T8"/>
    <mergeCell ref="V7:V8"/>
    <mergeCell ref="W7:Y8"/>
    <mergeCell ref="Z7:AA8"/>
    <mergeCell ref="AE31:AG31"/>
    <mergeCell ref="O7:O8"/>
    <mergeCell ref="P7:P8"/>
    <mergeCell ref="Q7:Q8"/>
    <mergeCell ref="O10:P10"/>
    <mergeCell ref="F7:F8"/>
    <mergeCell ref="G7:G8"/>
    <mergeCell ref="H7:H8"/>
    <mergeCell ref="I7:I8"/>
    <mergeCell ref="J7:J8"/>
    <mergeCell ref="K7:K8"/>
    <mergeCell ref="L7:L8"/>
    <mergeCell ref="M7:M8"/>
    <mergeCell ref="N7:N8"/>
    <mergeCell ref="R31:V31"/>
    <mergeCell ref="W31:AA31"/>
    <mergeCell ref="AC20:AE20"/>
  </mergeCells>
  <phoneticPr fontId="1"/>
  <printOptions horizontalCentered="1" verticalCentered="1"/>
  <pageMargins left="0.31496062992125984" right="0.31496062992125984" top="0.35433070866141736" bottom="0.35433070866141736" header="0.31496062992125984" footer="0.31496062992125984"/>
  <pageSetup paperSize="9" scale="52" orientation="landscape" r:id="rId1"/>
  <headerFooter>
    <oddFooter>&amp;Cスタンレー電気健康保険組合2/3&amp;R（改訂R7.8）</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22630E-384C-4901-9145-6B305BDB757B}">
          <x14:formula1>
            <xm:f>プルダウン!$A$2:$A$3</xm:f>
          </x14:formula1>
          <xm:sqref>T11:T12 O9:O10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3"/>
  <sheetViews>
    <sheetView view="pageBreakPreview" zoomScaleNormal="100" zoomScaleSheetLayoutView="100" workbookViewId="0">
      <selection activeCell="AR43" sqref="AR43"/>
    </sheetView>
  </sheetViews>
  <sheetFormatPr defaultColWidth="8.58203125" defaultRowHeight="13.5"/>
  <cols>
    <col min="1" max="25" width="3.58203125" style="1" customWidth="1"/>
    <col min="26" max="26" width="6.08203125" style="1" bestFit="1" customWidth="1"/>
    <col min="27" max="32" width="3.58203125" style="1" customWidth="1"/>
    <col min="33" max="33" width="6.08203125" style="1" bestFit="1" customWidth="1"/>
    <col min="34" max="57" width="3.58203125" style="1" customWidth="1"/>
    <col min="58" max="16384" width="8.58203125" style="1"/>
  </cols>
  <sheetData>
    <row r="1" spans="1:36" ht="24.5">
      <c r="A1" s="485" t="s">
        <v>0</v>
      </c>
      <c r="B1" s="485"/>
      <c r="C1" s="485"/>
      <c r="D1" s="485"/>
      <c r="E1" s="485"/>
      <c r="F1" s="485"/>
      <c r="G1" s="485"/>
      <c r="H1" s="485"/>
      <c r="I1" s="485"/>
      <c r="J1" s="485"/>
      <c r="K1" s="485"/>
      <c r="L1" s="485"/>
      <c r="M1" s="485"/>
      <c r="N1" s="485"/>
      <c r="O1" s="485"/>
      <c r="P1" s="485"/>
      <c r="Q1" s="485"/>
      <c r="R1" s="485"/>
      <c r="S1" s="485"/>
      <c r="T1" s="485"/>
      <c r="U1" s="485"/>
      <c r="V1" s="485"/>
      <c r="W1" s="485"/>
      <c r="X1" s="57"/>
    </row>
    <row r="2" spans="1:36" ht="15" customHeight="1">
      <c r="A2" s="13" t="s">
        <v>1</v>
      </c>
      <c r="U2" s="13" t="s">
        <v>2</v>
      </c>
      <c r="V2" s="13"/>
      <c r="W2" s="13" t="s">
        <v>3</v>
      </c>
      <c r="X2" s="13"/>
    </row>
    <row r="3" spans="1:36" ht="15" customHeight="1">
      <c r="A3" s="739" t="s">
        <v>81</v>
      </c>
      <c r="B3" s="742" t="s">
        <v>5</v>
      </c>
      <c r="C3" s="743"/>
      <c r="D3" s="743"/>
      <c r="E3" s="743"/>
      <c r="F3" s="435"/>
      <c r="G3" s="746" t="s">
        <v>6</v>
      </c>
      <c r="H3" s="435"/>
      <c r="I3" s="435"/>
      <c r="J3" s="435"/>
      <c r="K3" s="435"/>
      <c r="L3" s="746" t="s">
        <v>7</v>
      </c>
      <c r="M3" s="746"/>
      <c r="N3" s="746"/>
      <c r="O3" s="746"/>
      <c r="P3" s="435"/>
      <c r="Q3" s="435"/>
      <c r="R3" s="435"/>
      <c r="S3" s="435"/>
      <c r="T3" s="435"/>
      <c r="U3" s="435"/>
      <c r="V3" s="435"/>
      <c r="W3" s="435"/>
      <c r="X3" s="13"/>
    </row>
    <row r="4" spans="1:36" ht="15" customHeight="1">
      <c r="A4" s="740"/>
      <c r="B4" s="744"/>
      <c r="C4" s="745"/>
      <c r="D4" s="745"/>
      <c r="E4" s="745"/>
      <c r="F4" s="436"/>
      <c r="G4" s="747"/>
      <c r="H4" s="436"/>
      <c r="I4" s="436"/>
      <c r="J4" s="436"/>
      <c r="K4" s="436"/>
      <c r="L4" s="747"/>
      <c r="M4" s="747"/>
      <c r="N4" s="747"/>
      <c r="O4" s="747"/>
      <c r="P4" s="436"/>
      <c r="Q4" s="436"/>
      <c r="R4" s="436"/>
      <c r="S4" s="436"/>
      <c r="T4" s="436"/>
      <c r="U4" s="436"/>
      <c r="V4" s="436"/>
      <c r="W4" s="436"/>
      <c r="X4" s="13"/>
      <c r="Z4" s="1" t="s">
        <v>82</v>
      </c>
    </row>
    <row r="5" spans="1:36" ht="15" customHeight="1">
      <c r="A5" s="740"/>
      <c r="B5" s="742" t="s">
        <v>83</v>
      </c>
      <c r="C5" s="743"/>
      <c r="D5" s="743"/>
      <c r="E5" s="743"/>
      <c r="F5" s="368" t="s">
        <v>30</v>
      </c>
      <c r="G5" s="407"/>
      <c r="H5" s="368" t="s">
        <v>23</v>
      </c>
      <c r="I5" s="407"/>
      <c r="J5" s="368" t="s">
        <v>24</v>
      </c>
      <c r="K5" s="407"/>
      <c r="L5" s="368" t="s">
        <v>25</v>
      </c>
      <c r="M5" s="368" t="s">
        <v>31</v>
      </c>
      <c r="N5" s="368" t="s">
        <v>30</v>
      </c>
      <c r="O5" s="407"/>
      <c r="P5" s="368" t="s">
        <v>23</v>
      </c>
      <c r="Q5" s="407"/>
      <c r="R5" s="368" t="s">
        <v>24</v>
      </c>
      <c r="S5" s="407"/>
      <c r="T5" s="368" t="s">
        <v>32</v>
      </c>
      <c r="U5" s="729" t="str">
        <f>IFERROR(AH7,"")</f>
        <v/>
      </c>
      <c r="V5" s="729"/>
      <c r="W5" s="481" t="s">
        <v>33</v>
      </c>
      <c r="X5" s="24"/>
      <c r="Z5" s="719" t="s">
        <v>28</v>
      </c>
      <c r="AA5" s="720" t="e">
        <f>REPLACE((F5&amp;G5),1,1,"")+1999+20</f>
        <v>#VALUE!</v>
      </c>
      <c r="AB5" s="721"/>
      <c r="AC5" s="722"/>
      <c r="AD5" s="713" t="e">
        <f>DATE(AA5,I5,K5)</f>
        <v>#VALUE!</v>
      </c>
      <c r="AE5" s="714"/>
      <c r="AF5" s="715"/>
    </row>
    <row r="6" spans="1:36" ht="15" customHeight="1">
      <c r="A6" s="740"/>
      <c r="B6" s="748"/>
      <c r="C6" s="749"/>
      <c r="D6" s="749"/>
      <c r="E6" s="749"/>
      <c r="F6" s="480"/>
      <c r="G6" s="409"/>
      <c r="H6" s="480"/>
      <c r="I6" s="409"/>
      <c r="J6" s="480"/>
      <c r="K6" s="409"/>
      <c r="L6" s="480"/>
      <c r="M6" s="480"/>
      <c r="N6" s="480"/>
      <c r="O6" s="409"/>
      <c r="P6" s="480"/>
      <c r="Q6" s="409"/>
      <c r="R6" s="480"/>
      <c r="S6" s="409"/>
      <c r="T6" s="480"/>
      <c r="U6" s="730"/>
      <c r="V6" s="730"/>
      <c r="W6" s="482"/>
      <c r="X6" s="24"/>
      <c r="Z6" s="719"/>
      <c r="AA6" s="726"/>
      <c r="AB6" s="727"/>
      <c r="AC6" s="728"/>
      <c r="AD6" s="716"/>
      <c r="AE6" s="717"/>
      <c r="AF6" s="718"/>
    </row>
    <row r="7" spans="1:36" ht="15" customHeight="1">
      <c r="A7" s="740"/>
      <c r="B7" s="750" t="s">
        <v>84</v>
      </c>
      <c r="C7" s="750"/>
      <c r="D7" s="750"/>
      <c r="E7" s="750"/>
      <c r="F7" s="750"/>
      <c r="G7" s="750"/>
      <c r="H7" s="750"/>
      <c r="I7" s="750"/>
      <c r="J7" s="750"/>
      <c r="K7" s="750"/>
      <c r="L7" s="742"/>
      <c r="M7" s="406" t="s">
        <v>85</v>
      </c>
      <c r="N7" s="407"/>
      <c r="O7" s="407"/>
      <c r="P7" s="407"/>
      <c r="Q7" s="407"/>
      <c r="R7" s="407"/>
      <c r="S7" s="407"/>
      <c r="T7" s="407"/>
      <c r="U7" s="407"/>
      <c r="V7" s="407"/>
      <c r="W7" s="455"/>
      <c r="X7" s="21"/>
      <c r="Z7" s="719" t="s">
        <v>34</v>
      </c>
      <c r="AA7" s="720" t="e">
        <f>REPLACE((N5&amp;O5),1,1,"")+1999+20</f>
        <v>#VALUE!</v>
      </c>
      <c r="AB7" s="721"/>
      <c r="AC7" s="722"/>
      <c r="AD7" s="713" t="e">
        <f>DATE(AA7,Q5,S5)</f>
        <v>#VALUE!</v>
      </c>
      <c r="AE7" s="714"/>
      <c r="AF7" s="715"/>
      <c r="AG7" s="498" t="s">
        <v>35</v>
      </c>
      <c r="AH7" s="459" t="e">
        <f>DATEDIF(AD5,AD7,"D")+1</f>
        <v>#VALUE!</v>
      </c>
      <c r="AI7" s="368"/>
      <c r="AJ7" s="458"/>
    </row>
    <row r="8" spans="1:36" ht="15" customHeight="1">
      <c r="A8" s="740"/>
      <c r="B8" s="751"/>
      <c r="C8" s="751"/>
      <c r="D8" s="751"/>
      <c r="E8" s="751"/>
      <c r="F8" s="751"/>
      <c r="G8" s="751"/>
      <c r="H8" s="751"/>
      <c r="I8" s="751"/>
      <c r="J8" s="751"/>
      <c r="K8" s="751"/>
      <c r="L8" s="744"/>
      <c r="M8" s="410"/>
      <c r="N8" s="411"/>
      <c r="O8" s="411"/>
      <c r="P8" s="411"/>
      <c r="Q8" s="411"/>
      <c r="R8" s="411"/>
      <c r="S8" s="411"/>
      <c r="T8" s="411"/>
      <c r="U8" s="411"/>
      <c r="V8" s="411"/>
      <c r="W8" s="457"/>
      <c r="X8" s="21"/>
      <c r="Z8" s="719"/>
      <c r="AA8" s="726"/>
      <c r="AB8" s="727"/>
      <c r="AC8" s="728"/>
      <c r="AD8" s="716"/>
      <c r="AE8" s="717"/>
      <c r="AF8" s="718"/>
      <c r="AG8" s="500"/>
      <c r="AH8" s="461"/>
      <c r="AI8" s="369"/>
      <c r="AJ8" s="419"/>
    </row>
    <row r="9" spans="1:36" ht="15" customHeight="1">
      <c r="A9" s="740"/>
      <c r="B9" s="750" t="s">
        <v>86</v>
      </c>
      <c r="C9" s="750"/>
      <c r="D9" s="750"/>
      <c r="E9" s="742"/>
      <c r="F9" s="368" t="s">
        <v>30</v>
      </c>
      <c r="G9" s="407"/>
      <c r="H9" s="368" t="s">
        <v>23</v>
      </c>
      <c r="I9" s="407"/>
      <c r="J9" s="368" t="s">
        <v>24</v>
      </c>
      <c r="K9" s="407"/>
      <c r="L9" s="368" t="s">
        <v>25</v>
      </c>
      <c r="M9" s="921" t="s">
        <v>87</v>
      </c>
      <c r="N9" s="750"/>
      <c r="O9" s="750"/>
      <c r="P9" s="742"/>
      <c r="Q9" s="368" t="s">
        <v>30</v>
      </c>
      <c r="R9" s="407"/>
      <c r="S9" s="368" t="s">
        <v>23</v>
      </c>
      <c r="T9" s="407"/>
      <c r="U9" s="368" t="s">
        <v>24</v>
      </c>
      <c r="V9" s="407"/>
      <c r="W9" s="458" t="s">
        <v>25</v>
      </c>
      <c r="X9" s="21"/>
    </row>
    <row r="10" spans="1:36" ht="15" customHeight="1">
      <c r="A10" s="740"/>
      <c r="B10" s="751"/>
      <c r="C10" s="751"/>
      <c r="D10" s="751"/>
      <c r="E10" s="744"/>
      <c r="F10" s="480"/>
      <c r="G10" s="409"/>
      <c r="H10" s="480"/>
      <c r="I10" s="409"/>
      <c r="J10" s="480"/>
      <c r="K10" s="409"/>
      <c r="L10" s="480"/>
      <c r="M10" s="922"/>
      <c r="N10" s="751"/>
      <c r="O10" s="751"/>
      <c r="P10" s="744"/>
      <c r="Q10" s="480"/>
      <c r="R10" s="409"/>
      <c r="S10" s="480"/>
      <c r="T10" s="409"/>
      <c r="U10" s="480"/>
      <c r="V10" s="409"/>
      <c r="W10" s="419"/>
      <c r="X10" s="21"/>
    </row>
    <row r="11" spans="1:36" ht="15" hidden="1" customHeight="1">
      <c r="A11" s="740"/>
      <c r="B11" s="374" t="s">
        <v>88</v>
      </c>
      <c r="C11" s="374"/>
      <c r="D11" s="374"/>
      <c r="E11" s="375"/>
      <c r="F11" s="368" t="s">
        <v>30</v>
      </c>
      <c r="G11" s="368">
        <v>6</v>
      </c>
      <c r="H11" s="368" t="s">
        <v>23</v>
      </c>
      <c r="I11" s="368">
        <v>1</v>
      </c>
      <c r="J11" s="368" t="s">
        <v>24</v>
      </c>
      <c r="K11" s="368">
        <v>2</v>
      </c>
      <c r="L11" s="368" t="s">
        <v>25</v>
      </c>
      <c r="M11" s="487" t="s">
        <v>88</v>
      </c>
      <c r="N11" s="374"/>
      <c r="O11" s="374"/>
      <c r="P11" s="375"/>
      <c r="Q11" s="368" t="s">
        <v>30</v>
      </c>
      <c r="R11" s="368">
        <v>6</v>
      </c>
      <c r="S11" s="368" t="s">
        <v>23</v>
      </c>
      <c r="T11" s="368">
        <v>1</v>
      </c>
      <c r="U11" s="368" t="s">
        <v>24</v>
      </c>
      <c r="V11" s="368">
        <v>2</v>
      </c>
      <c r="W11" s="458" t="s">
        <v>25</v>
      </c>
      <c r="X11" s="21"/>
    </row>
    <row r="12" spans="1:36" ht="15" hidden="1" customHeight="1">
      <c r="A12" s="740"/>
      <c r="B12" s="376"/>
      <c r="C12" s="376"/>
      <c r="D12" s="376"/>
      <c r="E12" s="377"/>
      <c r="F12" s="480"/>
      <c r="G12" s="480"/>
      <c r="H12" s="480"/>
      <c r="I12" s="480"/>
      <c r="J12" s="480"/>
      <c r="K12" s="480"/>
      <c r="L12" s="480"/>
      <c r="M12" s="690"/>
      <c r="N12" s="376"/>
      <c r="O12" s="376"/>
      <c r="P12" s="377"/>
      <c r="Q12" s="480"/>
      <c r="R12" s="480"/>
      <c r="S12" s="480"/>
      <c r="T12" s="480"/>
      <c r="U12" s="480"/>
      <c r="V12" s="480"/>
      <c r="W12" s="419"/>
      <c r="X12" s="21"/>
    </row>
    <row r="13" spans="1:36" ht="15" customHeight="1">
      <c r="A13" s="740"/>
      <c r="B13" s="750" t="s">
        <v>89</v>
      </c>
      <c r="C13" s="750"/>
      <c r="D13" s="750"/>
      <c r="E13" s="750"/>
      <c r="F13" s="750"/>
      <c r="G13" s="750"/>
      <c r="H13" s="750"/>
      <c r="I13" s="750"/>
      <c r="J13" s="750"/>
      <c r="K13" s="750"/>
      <c r="L13" s="750"/>
      <c r="M13" s="750"/>
      <c r="N13" s="750"/>
      <c r="O13" s="750"/>
      <c r="P13" s="750"/>
      <c r="Q13" s="750"/>
      <c r="R13" s="750"/>
      <c r="S13" s="750"/>
      <c r="T13" s="750"/>
      <c r="U13" s="750"/>
      <c r="V13" s="750"/>
      <c r="W13" s="742"/>
      <c r="X13" s="51"/>
    </row>
    <row r="14" spans="1:36" ht="15" customHeight="1">
      <c r="A14" s="740"/>
      <c r="B14" s="731" t="s">
        <v>90</v>
      </c>
      <c r="C14" s="731"/>
      <c r="D14" s="731"/>
      <c r="E14" s="731"/>
      <c r="F14" s="731"/>
      <c r="G14" s="731"/>
      <c r="H14" s="731"/>
      <c r="I14" s="731"/>
      <c r="J14" s="731"/>
      <c r="K14" s="731"/>
      <c r="L14" s="731"/>
      <c r="M14" s="731"/>
      <c r="N14" s="731"/>
      <c r="O14" s="731"/>
      <c r="P14" s="731"/>
      <c r="Q14" s="731"/>
      <c r="R14" s="731"/>
      <c r="S14" s="731"/>
      <c r="T14" s="731"/>
      <c r="U14" s="731"/>
      <c r="V14" s="731"/>
      <c r="W14" s="732"/>
      <c r="X14" s="45"/>
    </row>
    <row r="15" spans="1:36" ht="20.149999999999999" customHeight="1">
      <c r="A15" s="740"/>
      <c r="B15" s="707" t="s">
        <v>91</v>
      </c>
      <c r="C15" s="707"/>
      <c r="D15" s="707"/>
      <c r="E15" s="708"/>
      <c r="F15" s="61" t="s">
        <v>30</v>
      </c>
      <c r="G15" s="81"/>
      <c r="H15" s="54" t="s">
        <v>16</v>
      </c>
      <c r="I15" s="81"/>
      <c r="J15" s="18" t="s">
        <v>17</v>
      </c>
      <c r="K15" s="671"/>
      <c r="L15" s="671"/>
      <c r="M15" s="18"/>
      <c r="N15" s="709" t="s">
        <v>92</v>
      </c>
      <c r="O15" s="710"/>
      <c r="P15" s="711"/>
      <c r="Q15" s="711"/>
      <c r="R15" s="19" t="s">
        <v>25</v>
      </c>
      <c r="S15" s="709" t="s">
        <v>93</v>
      </c>
      <c r="T15" s="710"/>
      <c r="U15" s="711"/>
      <c r="V15" s="711"/>
      <c r="W15" s="19" t="s">
        <v>25</v>
      </c>
    </row>
    <row r="16" spans="1:36" ht="20.149999999999999" customHeight="1">
      <c r="A16" s="740"/>
      <c r="B16" s="29"/>
      <c r="C16" s="29"/>
      <c r="D16" s="29"/>
      <c r="E16" s="29"/>
      <c r="F16" s="4"/>
      <c r="G16" s="4"/>
      <c r="H16" s="4"/>
      <c r="I16" s="4"/>
      <c r="J16" s="4"/>
      <c r="K16" s="4"/>
      <c r="L16" s="4"/>
      <c r="M16" s="4"/>
      <c r="N16" s="4"/>
      <c r="O16" s="4"/>
      <c r="P16" s="4"/>
      <c r="Q16" s="4"/>
      <c r="R16" s="4"/>
      <c r="S16" s="4"/>
      <c r="T16" s="4"/>
      <c r="U16" s="4"/>
      <c r="V16" s="4"/>
      <c r="W16" s="9"/>
    </row>
    <row r="17" spans="1:44" ht="20.149999999999999" customHeight="1">
      <c r="A17" s="740"/>
      <c r="B17" s="707" t="s">
        <v>91</v>
      </c>
      <c r="C17" s="707"/>
      <c r="D17" s="707"/>
      <c r="E17" s="708"/>
      <c r="F17" s="61" t="s">
        <v>30</v>
      </c>
      <c r="G17" s="81"/>
      <c r="H17" s="54" t="s">
        <v>16</v>
      </c>
      <c r="I17" s="81"/>
      <c r="J17" s="18" t="s">
        <v>17</v>
      </c>
      <c r="K17" s="671"/>
      <c r="L17" s="671"/>
      <c r="M17" s="18"/>
      <c r="N17" s="709" t="s">
        <v>92</v>
      </c>
      <c r="O17" s="710"/>
      <c r="P17" s="711"/>
      <c r="Q17" s="711"/>
      <c r="R17" s="19" t="s">
        <v>25</v>
      </c>
      <c r="S17" s="709" t="s">
        <v>93</v>
      </c>
      <c r="T17" s="710"/>
      <c r="U17" s="711"/>
      <c r="V17" s="711"/>
      <c r="W17" s="19" t="s">
        <v>25</v>
      </c>
    </row>
    <row r="18" spans="1:44" ht="20.149999999999999" customHeight="1">
      <c r="A18" s="740"/>
      <c r="B18" s="29"/>
      <c r="C18" s="29"/>
      <c r="D18" s="29"/>
      <c r="E18" s="29"/>
      <c r="F18" s="4"/>
      <c r="G18" s="4"/>
      <c r="H18" s="4"/>
      <c r="I18" s="4"/>
      <c r="J18" s="4"/>
      <c r="K18" s="4"/>
      <c r="L18" s="4"/>
      <c r="M18" s="4"/>
      <c r="N18" s="4"/>
      <c r="O18" s="4"/>
      <c r="P18" s="4"/>
      <c r="Q18" s="4"/>
      <c r="R18" s="4"/>
      <c r="S18" s="4"/>
      <c r="T18" s="4"/>
      <c r="U18" s="4"/>
      <c r="V18" s="4"/>
      <c r="W18" s="9"/>
    </row>
    <row r="19" spans="1:44" ht="20.149999999999999" customHeight="1">
      <c r="A19" s="740"/>
      <c r="B19" s="707" t="s">
        <v>91</v>
      </c>
      <c r="C19" s="707"/>
      <c r="D19" s="707"/>
      <c r="E19" s="708"/>
      <c r="F19" s="61" t="s">
        <v>30</v>
      </c>
      <c r="G19" s="81"/>
      <c r="H19" s="54" t="s">
        <v>16</v>
      </c>
      <c r="I19" s="81"/>
      <c r="J19" s="18" t="s">
        <v>17</v>
      </c>
      <c r="K19" s="671"/>
      <c r="L19" s="671"/>
      <c r="M19" s="18"/>
      <c r="N19" s="709" t="s">
        <v>92</v>
      </c>
      <c r="O19" s="710"/>
      <c r="P19" s="711"/>
      <c r="Q19" s="711"/>
      <c r="R19" s="19" t="s">
        <v>25</v>
      </c>
      <c r="S19" s="709" t="s">
        <v>93</v>
      </c>
      <c r="T19" s="710"/>
      <c r="U19" s="711"/>
      <c r="V19" s="711"/>
      <c r="W19" s="19" t="s">
        <v>25</v>
      </c>
    </row>
    <row r="20" spans="1:44" ht="20.149999999999999" customHeight="1">
      <c r="A20" s="740"/>
      <c r="B20" s="29"/>
      <c r="C20" s="29"/>
      <c r="D20" s="29"/>
      <c r="E20" s="29"/>
      <c r="F20" s="4"/>
      <c r="G20" s="4"/>
      <c r="H20" s="4"/>
      <c r="I20" s="4"/>
      <c r="J20" s="4"/>
      <c r="K20" s="4"/>
      <c r="L20" s="4"/>
      <c r="M20" s="4"/>
      <c r="N20" s="4"/>
      <c r="O20" s="4"/>
      <c r="P20" s="4"/>
      <c r="Q20" s="4"/>
      <c r="R20" s="4"/>
      <c r="S20" s="4"/>
      <c r="T20" s="4"/>
      <c r="U20" s="4"/>
      <c r="V20" s="4"/>
      <c r="W20" s="9"/>
    </row>
    <row r="21" spans="1:44" ht="20.149999999999999" customHeight="1">
      <c r="A21" s="740"/>
      <c r="B21" s="707" t="s">
        <v>91</v>
      </c>
      <c r="C21" s="707"/>
      <c r="D21" s="707"/>
      <c r="E21" s="708"/>
      <c r="F21" s="61" t="s">
        <v>30</v>
      </c>
      <c r="G21" s="81"/>
      <c r="H21" s="54" t="s">
        <v>16</v>
      </c>
      <c r="I21" s="81"/>
      <c r="J21" s="18" t="s">
        <v>17</v>
      </c>
      <c r="K21" s="671"/>
      <c r="L21" s="671"/>
      <c r="M21" s="18"/>
      <c r="N21" s="709" t="s">
        <v>92</v>
      </c>
      <c r="O21" s="710"/>
      <c r="P21" s="711"/>
      <c r="Q21" s="711"/>
      <c r="R21" s="19" t="s">
        <v>25</v>
      </c>
      <c r="S21" s="709" t="s">
        <v>93</v>
      </c>
      <c r="T21" s="710"/>
      <c r="U21" s="711"/>
      <c r="V21" s="711"/>
      <c r="W21" s="19" t="s">
        <v>25</v>
      </c>
      <c r="X21" s="56"/>
    </row>
    <row r="22" spans="1:44" ht="20.149999999999999" customHeight="1">
      <c r="A22" s="740"/>
      <c r="B22" s="29"/>
      <c r="C22" s="29"/>
      <c r="D22" s="29"/>
      <c r="E22" s="29"/>
      <c r="F22" s="4"/>
      <c r="G22" s="4"/>
      <c r="H22" s="4"/>
      <c r="I22" s="4"/>
      <c r="J22" s="4"/>
      <c r="K22" s="4"/>
      <c r="L22" s="4"/>
      <c r="M22" s="4"/>
      <c r="N22" s="4"/>
      <c r="O22" s="4"/>
      <c r="P22" s="4"/>
      <c r="Q22" s="4"/>
      <c r="R22" s="4"/>
      <c r="S22" s="4"/>
      <c r="T22" s="4"/>
      <c r="U22" s="4"/>
      <c r="V22" s="4"/>
      <c r="W22" s="9"/>
    </row>
    <row r="23" spans="1:44" ht="15" customHeight="1">
      <c r="A23" s="740"/>
      <c r="B23" s="64" t="s">
        <v>94</v>
      </c>
      <c r="C23" s="62"/>
      <c r="D23" s="62"/>
      <c r="E23" s="62"/>
      <c r="F23" s="62"/>
      <c r="G23" s="62"/>
      <c r="H23" s="62"/>
      <c r="I23" s="62"/>
      <c r="J23" s="62"/>
      <c r="K23" s="62"/>
      <c r="L23" s="62"/>
      <c r="M23" s="62"/>
      <c r="N23" s="62"/>
      <c r="O23" s="62"/>
      <c r="P23" s="62"/>
      <c r="Q23" s="62"/>
      <c r="R23" s="62"/>
      <c r="S23" s="62"/>
      <c r="T23" s="62"/>
      <c r="U23" s="62"/>
      <c r="V23" s="62"/>
      <c r="W23" s="63"/>
      <c r="X23" s="13"/>
    </row>
    <row r="24" spans="1:44" ht="15" customHeight="1">
      <c r="A24" s="740"/>
      <c r="B24" s="752" t="s">
        <v>95</v>
      </c>
      <c r="C24" s="752"/>
      <c r="D24" s="752"/>
      <c r="E24" s="752"/>
      <c r="F24" s="752"/>
      <c r="G24" s="752"/>
      <c r="H24" s="752"/>
      <c r="I24" s="752"/>
      <c r="J24" s="752"/>
      <c r="K24" s="752"/>
      <c r="L24" s="752"/>
      <c r="M24" s="752"/>
      <c r="N24" s="752"/>
      <c r="O24" s="752"/>
      <c r="P24" s="752"/>
      <c r="Q24" s="752"/>
      <c r="R24" s="752"/>
      <c r="S24" s="752"/>
      <c r="T24" s="752"/>
      <c r="U24" s="752"/>
      <c r="V24" s="752"/>
      <c r="W24" s="753"/>
      <c r="X24" s="13"/>
    </row>
    <row r="25" spans="1:44" ht="15" customHeight="1">
      <c r="A25" s="740"/>
      <c r="B25" s="754" t="s">
        <v>96</v>
      </c>
      <c r="C25" s="757" t="s">
        <v>97</v>
      </c>
      <c r="D25" s="758"/>
      <c r="E25" s="758"/>
      <c r="F25" s="758"/>
      <c r="G25" s="759"/>
      <c r="H25" s="763" t="s">
        <v>98</v>
      </c>
      <c r="I25" s="764"/>
      <c r="J25" s="764"/>
      <c r="K25" s="764"/>
      <c r="L25" s="764"/>
      <c r="M25" s="764"/>
      <c r="N25" s="764"/>
      <c r="O25" s="764"/>
      <c r="P25" s="764"/>
      <c r="Q25" s="764"/>
      <c r="R25" s="764"/>
      <c r="S25" s="764"/>
      <c r="T25" s="764"/>
      <c r="U25" s="764"/>
      <c r="V25" s="764"/>
      <c r="W25" s="765"/>
      <c r="X25" s="59" t="s">
        <v>99</v>
      </c>
    </row>
    <row r="26" spans="1:44" ht="15" customHeight="1">
      <c r="A26" s="740"/>
      <c r="B26" s="755"/>
      <c r="C26" s="760"/>
      <c r="D26" s="761"/>
      <c r="E26" s="761"/>
      <c r="F26" s="761"/>
      <c r="G26" s="762"/>
      <c r="H26" s="46"/>
      <c r="I26" s="74">
        <f>I15</f>
        <v>0</v>
      </c>
      <c r="J26" s="912" t="s">
        <v>100</v>
      </c>
      <c r="K26" s="913"/>
      <c r="L26" s="46"/>
      <c r="M26" s="74">
        <f>I17</f>
        <v>0</v>
      </c>
      <c r="N26" s="912" t="s">
        <v>100</v>
      </c>
      <c r="O26" s="913"/>
      <c r="P26" s="46"/>
      <c r="Q26" s="74">
        <f>I19</f>
        <v>0</v>
      </c>
      <c r="R26" s="912" t="s">
        <v>100</v>
      </c>
      <c r="S26" s="913"/>
      <c r="T26" s="46"/>
      <c r="U26" s="74">
        <f>I21</f>
        <v>0</v>
      </c>
      <c r="V26" s="912" t="s">
        <v>100</v>
      </c>
      <c r="W26" s="913"/>
      <c r="X26" s="59" t="s">
        <v>101</v>
      </c>
    </row>
    <row r="27" spans="1:44" ht="15" customHeight="1">
      <c r="A27" s="740"/>
      <c r="B27" s="755"/>
      <c r="C27" s="71" t="s">
        <v>102</v>
      </c>
      <c r="D27" s="67" t="s">
        <v>103</v>
      </c>
      <c r="E27" s="68"/>
      <c r="F27" s="68"/>
      <c r="G27" s="69"/>
      <c r="H27" s="705"/>
      <c r="I27" s="706"/>
      <c r="J27" s="706"/>
      <c r="K27" s="706"/>
      <c r="L27" s="705"/>
      <c r="M27" s="706"/>
      <c r="N27" s="706"/>
      <c r="O27" s="706"/>
      <c r="P27" s="705"/>
      <c r="Q27" s="706"/>
      <c r="R27" s="706"/>
      <c r="S27" s="706"/>
      <c r="T27" s="705"/>
      <c r="U27" s="706"/>
      <c r="V27" s="706"/>
      <c r="W27" s="712"/>
      <c r="X27" s="53"/>
      <c r="Z27" s="99" t="s">
        <v>102</v>
      </c>
      <c r="AA27" s="11" t="s">
        <v>104</v>
      </c>
      <c r="AB27" s="100"/>
      <c r="AC27" s="6"/>
      <c r="AD27" s="929" t="s">
        <v>105</v>
      </c>
      <c r="AE27" s="930"/>
      <c r="AF27" s="930"/>
      <c r="AG27" s="930"/>
      <c r="AH27" s="930"/>
      <c r="AI27" s="930"/>
      <c r="AJ27" s="930"/>
      <c r="AK27" s="930"/>
      <c r="AL27" s="930"/>
      <c r="AM27" s="930"/>
      <c r="AN27" s="930"/>
      <c r="AO27" s="930"/>
      <c r="AP27" s="930"/>
      <c r="AQ27" s="930"/>
      <c r="AR27" s="931"/>
    </row>
    <row r="28" spans="1:44" ht="15" customHeight="1">
      <c r="A28" s="740"/>
      <c r="B28" s="755"/>
      <c r="C28" s="72"/>
      <c r="D28" s="67" t="s">
        <v>106</v>
      </c>
      <c r="E28" s="68"/>
      <c r="F28" s="68"/>
      <c r="G28" s="69"/>
      <c r="H28" s="705"/>
      <c r="I28" s="706"/>
      <c r="J28" s="706"/>
      <c r="K28" s="706"/>
      <c r="L28" s="705"/>
      <c r="M28" s="706"/>
      <c r="N28" s="706"/>
      <c r="O28" s="706"/>
      <c r="P28" s="705"/>
      <c r="Q28" s="706"/>
      <c r="R28" s="706"/>
      <c r="S28" s="706"/>
      <c r="T28" s="705"/>
      <c r="U28" s="706"/>
      <c r="V28" s="706"/>
      <c r="W28" s="712"/>
      <c r="X28" s="53"/>
      <c r="Z28" s="75" t="s">
        <v>107</v>
      </c>
      <c r="AA28" s="17" t="s">
        <v>104</v>
      </c>
      <c r="AB28" s="18"/>
      <c r="AC28" s="19"/>
      <c r="AD28" s="923" t="s">
        <v>108</v>
      </c>
      <c r="AE28" s="924"/>
      <c r="AF28" s="924"/>
      <c r="AG28" s="924"/>
      <c r="AH28" s="924"/>
      <c r="AI28" s="924"/>
      <c r="AJ28" s="924"/>
      <c r="AK28" s="924"/>
      <c r="AL28" s="924"/>
      <c r="AM28" s="924"/>
      <c r="AN28" s="924"/>
      <c r="AO28" s="924"/>
      <c r="AP28" s="924"/>
      <c r="AQ28" s="924"/>
      <c r="AR28" s="925"/>
    </row>
    <row r="29" spans="1:44" ht="15" customHeight="1">
      <c r="A29" s="740"/>
      <c r="B29" s="755"/>
      <c r="C29" s="72"/>
      <c r="D29" s="67" t="s">
        <v>109</v>
      </c>
      <c r="E29" s="68"/>
      <c r="F29" s="68"/>
      <c r="G29" s="69"/>
      <c r="H29" s="705"/>
      <c r="I29" s="706"/>
      <c r="J29" s="706"/>
      <c r="K29" s="706"/>
      <c r="L29" s="705"/>
      <c r="M29" s="706"/>
      <c r="N29" s="706"/>
      <c r="O29" s="706"/>
      <c r="P29" s="705"/>
      <c r="Q29" s="706"/>
      <c r="R29" s="706"/>
      <c r="S29" s="706"/>
      <c r="T29" s="705"/>
      <c r="U29" s="706"/>
      <c r="V29" s="706"/>
      <c r="W29" s="712"/>
      <c r="X29" s="53"/>
      <c r="Z29" s="76" t="s">
        <v>110</v>
      </c>
      <c r="AA29" s="17" t="s">
        <v>111</v>
      </c>
      <c r="AB29" s="18"/>
      <c r="AC29" s="19"/>
      <c r="AD29" s="926"/>
      <c r="AE29" s="927"/>
      <c r="AF29" s="927"/>
      <c r="AG29" s="927"/>
      <c r="AH29" s="927"/>
      <c r="AI29" s="927"/>
      <c r="AJ29" s="927"/>
      <c r="AK29" s="927"/>
      <c r="AL29" s="927"/>
      <c r="AM29" s="927"/>
      <c r="AN29" s="927"/>
      <c r="AO29" s="927"/>
      <c r="AP29" s="927"/>
      <c r="AQ29" s="927"/>
      <c r="AR29" s="928"/>
    </row>
    <row r="30" spans="1:44" ht="15" customHeight="1">
      <c r="A30" s="740"/>
      <c r="B30" s="755"/>
      <c r="C30" s="72"/>
      <c r="D30" s="67" t="s">
        <v>112</v>
      </c>
      <c r="E30" s="68"/>
      <c r="F30" s="68"/>
      <c r="G30" s="69"/>
      <c r="H30" s="705"/>
      <c r="I30" s="706"/>
      <c r="J30" s="706"/>
      <c r="K30" s="706"/>
      <c r="L30" s="705"/>
      <c r="M30" s="706"/>
      <c r="N30" s="706"/>
      <c r="O30" s="706"/>
      <c r="P30" s="705"/>
      <c r="Q30" s="706"/>
      <c r="R30" s="706"/>
      <c r="S30" s="706"/>
      <c r="T30" s="705"/>
      <c r="U30" s="706"/>
      <c r="V30" s="706"/>
      <c r="W30" s="712"/>
      <c r="X30" s="53"/>
      <c r="Z30" s="77" t="s">
        <v>113</v>
      </c>
      <c r="AA30" s="11" t="s">
        <v>114</v>
      </c>
      <c r="AB30" s="2"/>
      <c r="AC30" s="6"/>
      <c r="AD30" s="932" t="s">
        <v>115</v>
      </c>
      <c r="AE30" s="933"/>
      <c r="AF30" s="933"/>
      <c r="AG30" s="933"/>
      <c r="AH30" s="933"/>
      <c r="AI30" s="933"/>
      <c r="AJ30" s="933"/>
      <c r="AK30" s="933"/>
      <c r="AL30" s="933"/>
      <c r="AM30" s="933"/>
      <c r="AN30" s="933"/>
      <c r="AO30" s="933"/>
      <c r="AP30" s="933"/>
      <c r="AQ30" s="933"/>
      <c r="AR30" s="934"/>
    </row>
    <row r="31" spans="1:44" ht="15" customHeight="1">
      <c r="A31" s="740"/>
      <c r="B31" s="755"/>
      <c r="C31" s="72"/>
      <c r="D31" s="67" t="s">
        <v>116</v>
      </c>
      <c r="E31" s="68"/>
      <c r="F31" s="68"/>
      <c r="G31" s="69"/>
      <c r="H31" s="705"/>
      <c r="I31" s="706"/>
      <c r="J31" s="706"/>
      <c r="K31" s="706"/>
      <c r="L31" s="705"/>
      <c r="M31" s="706"/>
      <c r="N31" s="706"/>
      <c r="O31" s="706"/>
      <c r="P31" s="705"/>
      <c r="Q31" s="706"/>
      <c r="R31" s="706"/>
      <c r="S31" s="706"/>
      <c r="T31" s="705"/>
      <c r="U31" s="706"/>
      <c r="V31" s="706"/>
      <c r="W31" s="712"/>
      <c r="X31" s="53"/>
      <c r="Z31" s="95"/>
      <c r="AA31" s="22"/>
      <c r="AC31" s="20"/>
      <c r="AD31" s="97" t="s">
        <v>117</v>
      </c>
      <c r="AE31" s="98"/>
      <c r="AF31" s="98"/>
      <c r="AG31" s="98"/>
      <c r="AH31" s="98"/>
      <c r="AI31" s="98"/>
      <c r="AJ31" s="98"/>
      <c r="AK31" s="98"/>
      <c r="AL31" s="98"/>
      <c r="AM31" s="98"/>
      <c r="AN31" s="98"/>
      <c r="AO31" s="98"/>
      <c r="AR31" s="20"/>
    </row>
    <row r="32" spans="1:44" ht="15" customHeight="1">
      <c r="A32" s="740"/>
      <c r="B32" s="755"/>
      <c r="C32" s="72"/>
      <c r="D32" s="67" t="s">
        <v>118</v>
      </c>
      <c r="E32" s="68"/>
      <c r="F32" s="68"/>
      <c r="G32" s="69"/>
      <c r="H32" s="705"/>
      <c r="I32" s="706"/>
      <c r="J32" s="706"/>
      <c r="K32" s="706"/>
      <c r="L32" s="705"/>
      <c r="M32" s="706"/>
      <c r="N32" s="706"/>
      <c r="O32" s="706"/>
      <c r="P32" s="705"/>
      <c r="Q32" s="706"/>
      <c r="R32" s="706"/>
      <c r="S32" s="706"/>
      <c r="T32" s="705"/>
      <c r="U32" s="706"/>
      <c r="V32" s="706"/>
      <c r="W32" s="712"/>
      <c r="X32" s="53"/>
      <c r="Z32" s="95"/>
      <c r="AA32" s="22"/>
      <c r="AC32" s="20"/>
      <c r="AD32" s="935" t="s">
        <v>119</v>
      </c>
      <c r="AE32" s="936"/>
      <c r="AF32" s="936"/>
      <c r="AG32" s="936"/>
      <c r="AH32" s="936"/>
      <c r="AI32" s="936"/>
      <c r="AJ32" s="936"/>
      <c r="AK32" s="936"/>
      <c r="AL32" s="936"/>
      <c r="AM32" s="936"/>
      <c r="AN32" s="936"/>
      <c r="AO32" s="936"/>
      <c r="AP32" s="936"/>
      <c r="AQ32" s="936"/>
      <c r="AR32" s="937"/>
    </row>
    <row r="33" spans="1:44" ht="15" customHeight="1">
      <c r="A33" s="740"/>
      <c r="B33" s="755"/>
      <c r="C33" s="72"/>
      <c r="D33" s="67" t="s">
        <v>120</v>
      </c>
      <c r="E33" s="68"/>
      <c r="F33" s="68"/>
      <c r="G33" s="69"/>
      <c r="H33" s="705"/>
      <c r="I33" s="706"/>
      <c r="J33" s="706"/>
      <c r="K33" s="706"/>
      <c r="L33" s="705"/>
      <c r="M33" s="706"/>
      <c r="N33" s="706"/>
      <c r="O33" s="706"/>
      <c r="P33" s="705"/>
      <c r="Q33" s="706"/>
      <c r="R33" s="706"/>
      <c r="S33" s="706"/>
      <c r="T33" s="705"/>
      <c r="U33" s="706"/>
      <c r="V33" s="706"/>
      <c r="W33" s="712"/>
      <c r="X33" s="53"/>
      <c r="Z33" s="95"/>
      <c r="AA33" s="22"/>
      <c r="AC33" s="20"/>
      <c r="AD33" s="938" t="s">
        <v>121</v>
      </c>
      <c r="AE33" s="939"/>
      <c r="AF33" s="939"/>
      <c r="AG33" s="939"/>
      <c r="AH33" s="939"/>
      <c r="AI33" s="939"/>
      <c r="AJ33" s="939"/>
      <c r="AK33" s="939"/>
      <c r="AL33" s="939"/>
      <c r="AM33" s="939"/>
      <c r="AN33" s="939"/>
      <c r="AO33" s="939"/>
      <c r="AP33" s="939"/>
      <c r="AQ33" s="939"/>
      <c r="AR33" s="940"/>
    </row>
    <row r="34" spans="1:44" ht="15" customHeight="1" thickBot="1">
      <c r="A34" s="740"/>
      <c r="B34" s="755"/>
      <c r="C34" s="73"/>
      <c r="D34" s="67" t="s">
        <v>122</v>
      </c>
      <c r="E34" s="68"/>
      <c r="F34" s="68"/>
      <c r="G34" s="69"/>
      <c r="H34" s="705"/>
      <c r="I34" s="706"/>
      <c r="J34" s="706"/>
      <c r="K34" s="706"/>
      <c r="L34" s="705"/>
      <c r="M34" s="706"/>
      <c r="N34" s="706"/>
      <c r="O34" s="706"/>
      <c r="P34" s="705"/>
      <c r="Q34" s="706"/>
      <c r="R34" s="706"/>
      <c r="S34" s="706"/>
      <c r="T34" s="705"/>
      <c r="U34" s="706"/>
      <c r="V34" s="706"/>
      <c r="W34" s="712"/>
      <c r="X34" s="13"/>
      <c r="Z34" s="101"/>
      <c r="AA34" s="22"/>
      <c r="AC34" s="20"/>
      <c r="AD34" s="938"/>
      <c r="AE34" s="939"/>
      <c r="AF34" s="939"/>
      <c r="AG34" s="939"/>
      <c r="AH34" s="939"/>
      <c r="AI34" s="939"/>
      <c r="AJ34" s="939"/>
      <c r="AK34" s="939"/>
      <c r="AL34" s="939"/>
      <c r="AM34" s="939"/>
      <c r="AN34" s="939"/>
      <c r="AO34" s="939"/>
      <c r="AP34" s="939"/>
      <c r="AQ34" s="939"/>
      <c r="AR34" s="940"/>
    </row>
    <row r="35" spans="1:44" ht="15" customHeight="1">
      <c r="A35" s="740"/>
      <c r="B35" s="755"/>
      <c r="C35" s="40" t="s">
        <v>107</v>
      </c>
      <c r="D35" s="17" t="s">
        <v>123</v>
      </c>
      <c r="E35" s="54"/>
      <c r="F35" s="54"/>
      <c r="G35" s="55"/>
      <c r="H35" s="705"/>
      <c r="I35" s="706"/>
      <c r="J35" s="706"/>
      <c r="K35" s="706"/>
      <c r="L35" s="705"/>
      <c r="M35" s="706"/>
      <c r="N35" s="706"/>
      <c r="O35" s="706"/>
      <c r="P35" s="705"/>
      <c r="Q35" s="706"/>
      <c r="R35" s="706"/>
      <c r="S35" s="706"/>
      <c r="T35" s="918"/>
      <c r="U35" s="919"/>
      <c r="V35" s="919"/>
      <c r="W35" s="920"/>
      <c r="X35" s="60"/>
      <c r="Z35" s="95"/>
      <c r="AA35" s="22"/>
      <c r="AC35" s="20"/>
      <c r="AD35" s="938"/>
      <c r="AE35" s="939"/>
      <c r="AF35" s="939"/>
      <c r="AG35" s="939"/>
      <c r="AH35" s="939"/>
      <c r="AI35" s="939"/>
      <c r="AJ35" s="939"/>
      <c r="AK35" s="939"/>
      <c r="AL35" s="939"/>
      <c r="AM35" s="939"/>
      <c r="AN35" s="939"/>
      <c r="AO35" s="939"/>
      <c r="AP35" s="939"/>
      <c r="AQ35" s="939"/>
      <c r="AR35" s="940"/>
    </row>
    <row r="36" spans="1:44" ht="15" customHeight="1">
      <c r="A36" s="740"/>
      <c r="B36" s="755"/>
      <c r="C36" s="41"/>
      <c r="D36" s="17" t="s">
        <v>124</v>
      </c>
      <c r="E36" s="18"/>
      <c r="F36" s="18"/>
      <c r="G36" s="55"/>
      <c r="H36" s="705"/>
      <c r="I36" s="706"/>
      <c r="J36" s="706"/>
      <c r="K36" s="706"/>
      <c r="L36" s="705"/>
      <c r="M36" s="706"/>
      <c r="N36" s="706"/>
      <c r="O36" s="706"/>
      <c r="P36" s="705"/>
      <c r="Q36" s="706"/>
      <c r="R36" s="706"/>
      <c r="S36" s="706"/>
      <c r="T36" s="905"/>
      <c r="U36" s="706"/>
      <c r="V36" s="706"/>
      <c r="W36" s="906"/>
      <c r="X36" s="60"/>
      <c r="Z36" s="101"/>
      <c r="AA36" s="22"/>
      <c r="AC36" s="20"/>
      <c r="AD36" s="938"/>
      <c r="AE36" s="939"/>
      <c r="AF36" s="939"/>
      <c r="AG36" s="939"/>
      <c r="AH36" s="939"/>
      <c r="AI36" s="939"/>
      <c r="AJ36" s="939"/>
      <c r="AK36" s="939"/>
      <c r="AL36" s="939"/>
      <c r="AM36" s="939"/>
      <c r="AN36" s="939"/>
      <c r="AO36" s="939"/>
      <c r="AP36" s="939"/>
      <c r="AQ36" s="939"/>
      <c r="AR36" s="940"/>
    </row>
    <row r="37" spans="1:44" ht="15" customHeight="1">
      <c r="A37" s="740"/>
      <c r="B37" s="755"/>
      <c r="C37" s="41"/>
      <c r="D37" s="17" t="s">
        <v>125</v>
      </c>
      <c r="E37" s="18"/>
      <c r="F37" s="18"/>
      <c r="G37" s="55"/>
      <c r="H37" s="705"/>
      <c r="I37" s="706"/>
      <c r="J37" s="706"/>
      <c r="K37" s="706"/>
      <c r="L37" s="705"/>
      <c r="M37" s="706"/>
      <c r="N37" s="706"/>
      <c r="O37" s="706"/>
      <c r="P37" s="705"/>
      <c r="Q37" s="706"/>
      <c r="R37" s="706"/>
      <c r="S37" s="706"/>
      <c r="T37" s="905"/>
      <c r="U37" s="706"/>
      <c r="V37" s="706"/>
      <c r="W37" s="906"/>
      <c r="Z37" s="96"/>
      <c r="AA37" s="12"/>
      <c r="AB37" s="4"/>
      <c r="AC37" s="9"/>
      <c r="AD37" s="941"/>
      <c r="AE37" s="942"/>
      <c r="AF37" s="942"/>
      <c r="AG37" s="942"/>
      <c r="AH37" s="942"/>
      <c r="AI37" s="942"/>
      <c r="AJ37" s="942"/>
      <c r="AK37" s="942"/>
      <c r="AL37" s="942"/>
      <c r="AM37" s="942"/>
      <c r="AN37" s="942"/>
      <c r="AO37" s="942"/>
      <c r="AP37" s="942"/>
      <c r="AQ37" s="942"/>
      <c r="AR37" s="943"/>
    </row>
    <row r="38" spans="1:44" ht="15" customHeight="1">
      <c r="A38" s="740"/>
      <c r="B38" s="755"/>
      <c r="C38" s="42"/>
      <c r="D38" s="17" t="s">
        <v>126</v>
      </c>
      <c r="E38" s="18"/>
      <c r="F38" s="18"/>
      <c r="G38" s="55"/>
      <c r="H38" s="705"/>
      <c r="I38" s="706"/>
      <c r="J38" s="706"/>
      <c r="K38" s="706"/>
      <c r="L38" s="705"/>
      <c r="M38" s="706"/>
      <c r="N38" s="706"/>
      <c r="O38" s="706"/>
      <c r="P38" s="705"/>
      <c r="Q38" s="706"/>
      <c r="R38" s="706"/>
      <c r="S38" s="706"/>
      <c r="T38" s="905"/>
      <c r="U38" s="706"/>
      <c r="V38" s="706"/>
      <c r="W38" s="906"/>
      <c r="Z38" s="94" t="s">
        <v>127</v>
      </c>
      <c r="AA38" s="2"/>
      <c r="AB38" s="2"/>
      <c r="AC38" s="6"/>
      <c r="AD38" s="102" t="s">
        <v>128</v>
      </c>
      <c r="AE38" s="2"/>
      <c r="AF38" s="2"/>
      <c r="AG38" s="2"/>
      <c r="AH38" s="2"/>
      <c r="AI38" s="2"/>
      <c r="AJ38" s="2"/>
      <c r="AK38" s="2"/>
      <c r="AL38" s="2"/>
      <c r="AM38" s="2"/>
      <c r="AN38" s="2"/>
      <c r="AO38" s="2"/>
      <c r="AP38" s="2"/>
      <c r="AQ38" s="2"/>
      <c r="AR38" s="6"/>
    </row>
    <row r="39" spans="1:44" ht="15" customHeight="1" thickBot="1">
      <c r="A39" s="740"/>
      <c r="B39" s="755"/>
      <c r="C39" s="16" t="s">
        <v>110</v>
      </c>
      <c r="D39" s="17" t="s">
        <v>111</v>
      </c>
      <c r="E39" s="18"/>
      <c r="F39" s="18"/>
      <c r="G39" s="55"/>
      <c r="H39" s="705"/>
      <c r="I39" s="706"/>
      <c r="J39" s="706"/>
      <c r="K39" s="706"/>
      <c r="L39" s="705"/>
      <c r="M39" s="706"/>
      <c r="N39" s="706"/>
      <c r="O39" s="706"/>
      <c r="P39" s="705"/>
      <c r="Q39" s="706"/>
      <c r="R39" s="706"/>
      <c r="S39" s="706"/>
      <c r="T39" s="915"/>
      <c r="U39" s="916"/>
      <c r="V39" s="916"/>
      <c r="W39" s="917"/>
      <c r="X39" s="49"/>
      <c r="Z39" s="91" t="s">
        <v>129</v>
      </c>
      <c r="AA39" s="92"/>
      <c r="AB39" s="92"/>
      <c r="AC39" s="93"/>
      <c r="AD39" s="22"/>
      <c r="AE39" s="79" t="s">
        <v>130</v>
      </c>
      <c r="AR39" s="20"/>
    </row>
    <row r="40" spans="1:44" ht="15" customHeight="1" thickBot="1">
      <c r="A40" s="740"/>
      <c r="B40" s="756"/>
      <c r="C40" s="10" t="s">
        <v>113</v>
      </c>
      <c r="D40" s="11" t="s">
        <v>114</v>
      </c>
      <c r="E40" s="2"/>
      <c r="F40" s="2"/>
      <c r="G40" s="28"/>
      <c r="H40" s="705"/>
      <c r="I40" s="706"/>
      <c r="J40" s="706"/>
      <c r="K40" s="706"/>
      <c r="L40" s="705"/>
      <c r="M40" s="706"/>
      <c r="N40" s="706"/>
      <c r="O40" s="706"/>
      <c r="P40" s="705"/>
      <c r="Q40" s="706"/>
      <c r="R40" s="706"/>
      <c r="S40" s="706"/>
      <c r="T40" s="801"/>
      <c r="U40" s="802"/>
      <c r="V40" s="802"/>
      <c r="W40" s="802"/>
      <c r="X40" s="49"/>
      <c r="Z40" s="22"/>
      <c r="AC40" s="20"/>
      <c r="AD40" s="78" t="s">
        <v>131</v>
      </c>
      <c r="AR40" s="20"/>
    </row>
    <row r="41" spans="1:44" ht="15" customHeight="1" thickTop="1">
      <c r="A41" s="741"/>
      <c r="B41" s="86"/>
      <c r="C41" s="911" t="s">
        <v>132</v>
      </c>
      <c r="D41" s="911"/>
      <c r="E41" s="911"/>
      <c r="F41" s="911"/>
      <c r="G41" s="911"/>
      <c r="H41" s="914">
        <f>H27+H28+H29+H30+H31+H32+H33+H34+H40+L35+L36+L37+L38+L39</f>
        <v>0</v>
      </c>
      <c r="I41" s="914"/>
      <c r="J41" s="914"/>
      <c r="K41" s="914"/>
      <c r="L41" s="914">
        <f>L27+L28+L29+L30+L31+L32+L33+L34+L40+P35+P36+P37+P38+P39</f>
        <v>0</v>
      </c>
      <c r="M41" s="914"/>
      <c r="N41" s="914"/>
      <c r="O41" s="914"/>
      <c r="P41" s="914">
        <f t="shared" ref="P41" si="0">P27+P28+P29+P30+P31+P32+P33+P34+P40+T35+T36+T37+T38+T39</f>
        <v>0</v>
      </c>
      <c r="Q41" s="914"/>
      <c r="R41" s="914"/>
      <c r="S41" s="914"/>
      <c r="T41" s="914">
        <f>T27+T28+T29+T30+T31+T32+T33+T34+T40+X35+X36+X37+X38+X39</f>
        <v>0</v>
      </c>
      <c r="U41" s="914"/>
      <c r="V41" s="914"/>
      <c r="W41" s="914"/>
      <c r="X41" s="49"/>
      <c r="Z41" s="12"/>
      <c r="AA41" s="4"/>
      <c r="AB41" s="4"/>
      <c r="AC41" s="9"/>
      <c r="AD41" s="103"/>
      <c r="AE41" s="80" t="s">
        <v>133</v>
      </c>
      <c r="AF41" s="4"/>
      <c r="AG41" s="4"/>
      <c r="AH41" s="4"/>
      <c r="AI41" s="4"/>
      <c r="AJ41" s="4"/>
      <c r="AK41" s="4"/>
      <c r="AL41" s="4"/>
      <c r="AM41" s="4"/>
      <c r="AN41" s="4"/>
      <c r="AO41" s="4"/>
      <c r="AP41" s="4"/>
      <c r="AQ41" s="4"/>
      <c r="AR41" s="9"/>
    </row>
    <row r="42" spans="1:44" ht="15" customHeight="1">
      <c r="A42" s="741"/>
      <c r="B42" s="87"/>
      <c r="C42" s="780" t="s">
        <v>134</v>
      </c>
      <c r="D42" s="780"/>
      <c r="E42" s="780"/>
      <c r="F42" s="780"/>
      <c r="G42" s="780"/>
      <c r="H42" s="910">
        <f>ROUNDDOWN((H41/30),0)</f>
        <v>0</v>
      </c>
      <c r="I42" s="910"/>
      <c r="J42" s="910"/>
      <c r="K42" s="910"/>
      <c r="L42" s="910">
        <f>ROUNDDOWN((L41/30),0)</f>
        <v>0</v>
      </c>
      <c r="M42" s="910"/>
      <c r="N42" s="910"/>
      <c r="O42" s="910"/>
      <c r="P42" s="910">
        <f t="shared" ref="P42" si="1">ROUNDDOWN((P41/30),0)</f>
        <v>0</v>
      </c>
      <c r="Q42" s="910"/>
      <c r="R42" s="910"/>
      <c r="S42" s="910"/>
      <c r="T42" s="910">
        <f t="shared" ref="T42" si="2">ROUNDDOWN((T41/30),0)</f>
        <v>0</v>
      </c>
      <c r="U42" s="910"/>
      <c r="V42" s="910"/>
      <c r="W42" s="910"/>
      <c r="X42" s="1" t="s">
        <v>135</v>
      </c>
    </row>
    <row r="43" spans="1:44" ht="15" customHeight="1">
      <c r="A43" s="741"/>
      <c r="B43" s="87"/>
      <c r="C43" s="780" t="s">
        <v>136</v>
      </c>
      <c r="D43" s="780"/>
      <c r="E43" s="780"/>
      <c r="F43" s="780"/>
      <c r="G43" s="780"/>
      <c r="H43" s="82"/>
      <c r="I43" s="65" t="s">
        <v>17</v>
      </c>
      <c r="J43" s="83"/>
      <c r="K43" s="66" t="s">
        <v>18</v>
      </c>
      <c r="L43" s="82"/>
      <c r="M43" s="65" t="s">
        <v>17</v>
      </c>
      <c r="N43" s="83"/>
      <c r="O43" s="66" t="s">
        <v>18</v>
      </c>
      <c r="P43" s="82"/>
      <c r="Q43" s="65" t="s">
        <v>17</v>
      </c>
      <c r="R43" s="83"/>
      <c r="S43" s="66" t="s">
        <v>18</v>
      </c>
      <c r="T43" s="82"/>
      <c r="U43" s="65" t="s">
        <v>17</v>
      </c>
      <c r="V43" s="83"/>
      <c r="W43" s="66" t="s">
        <v>18</v>
      </c>
    </row>
    <row r="44" spans="1:44" ht="15" customHeight="1">
      <c r="A44" s="741"/>
      <c r="B44" s="87"/>
      <c r="C44" s="781" t="s">
        <v>137</v>
      </c>
      <c r="D44" s="782"/>
      <c r="E44" s="782"/>
      <c r="F44" s="782"/>
      <c r="G44" s="782"/>
      <c r="H44" s="782"/>
      <c r="I44" s="782"/>
      <c r="J44" s="782"/>
      <c r="K44" s="782"/>
      <c r="L44" s="782"/>
      <c r="M44" s="782"/>
      <c r="N44" s="782"/>
      <c r="O44" s="782"/>
      <c r="P44" s="782"/>
      <c r="Q44" s="782"/>
      <c r="R44" s="782"/>
      <c r="S44" s="782"/>
      <c r="T44" s="782"/>
      <c r="U44" s="782"/>
      <c r="V44" s="782"/>
      <c r="W44" s="783"/>
      <c r="X44" s="52"/>
    </row>
    <row r="45" spans="1:44" ht="15" customHeight="1">
      <c r="A45" s="741"/>
      <c r="B45" s="87"/>
      <c r="C45" s="907"/>
      <c r="D45" s="908"/>
      <c r="E45" s="908"/>
      <c r="F45" s="908"/>
      <c r="G45" s="908"/>
      <c r="H45" s="908"/>
      <c r="I45" s="908"/>
      <c r="J45" s="908"/>
      <c r="K45" s="908"/>
      <c r="L45" s="908"/>
      <c r="M45" s="908"/>
      <c r="N45" s="908"/>
      <c r="O45" s="908"/>
      <c r="P45" s="908"/>
      <c r="Q45" s="908"/>
      <c r="R45" s="908"/>
      <c r="S45" s="908"/>
      <c r="T45" s="908"/>
      <c r="U45" s="908"/>
      <c r="V45" s="908"/>
      <c r="W45" s="909"/>
    </row>
    <row r="46" spans="1:44" ht="15" customHeight="1">
      <c r="A46" s="741"/>
      <c r="B46" s="87"/>
      <c r="C46" s="907"/>
      <c r="D46" s="908"/>
      <c r="E46" s="908"/>
      <c r="F46" s="908"/>
      <c r="G46" s="908"/>
      <c r="H46" s="908"/>
      <c r="I46" s="908"/>
      <c r="J46" s="908"/>
      <c r="K46" s="908"/>
      <c r="L46" s="908"/>
      <c r="M46" s="908"/>
      <c r="N46" s="908"/>
      <c r="O46" s="908"/>
      <c r="P46" s="908"/>
      <c r="Q46" s="908"/>
      <c r="R46" s="908"/>
      <c r="S46" s="908"/>
      <c r="T46" s="908"/>
      <c r="U46" s="908"/>
      <c r="V46" s="908"/>
      <c r="W46" s="909"/>
    </row>
    <row r="47" spans="1:44" ht="15" customHeight="1">
      <c r="A47" s="741"/>
      <c r="B47" s="87"/>
      <c r="C47" s="504"/>
      <c r="D47" s="505"/>
      <c r="E47" s="505"/>
      <c r="F47" s="505"/>
      <c r="G47" s="505"/>
      <c r="H47" s="505"/>
      <c r="I47" s="505"/>
      <c r="J47" s="505"/>
      <c r="K47" s="505"/>
      <c r="L47" s="505"/>
      <c r="M47" s="505"/>
      <c r="N47" s="505"/>
      <c r="O47" s="505"/>
      <c r="P47" s="505"/>
      <c r="Q47" s="505"/>
      <c r="R47" s="505"/>
      <c r="S47" s="505"/>
      <c r="T47" s="505"/>
      <c r="U47" s="505"/>
      <c r="V47" s="505"/>
      <c r="W47" s="506"/>
    </row>
    <row r="48" spans="1:44" ht="15" customHeight="1">
      <c r="A48" s="741"/>
      <c r="B48" s="87"/>
      <c r="C48" s="11" t="s">
        <v>138</v>
      </c>
      <c r="D48" s="27"/>
      <c r="E48" s="27"/>
      <c r="F48" s="27"/>
      <c r="G48" s="27"/>
      <c r="H48" s="27"/>
      <c r="I48" s="27"/>
      <c r="J48" s="27"/>
      <c r="K48" s="27"/>
      <c r="L48" s="27"/>
      <c r="M48" s="27"/>
      <c r="N48" s="27"/>
      <c r="O48" s="27"/>
      <c r="P48" s="27"/>
      <c r="Q48" s="27"/>
      <c r="R48" s="27"/>
      <c r="S48" s="27"/>
      <c r="T48" s="27"/>
      <c r="U48" s="27"/>
      <c r="V48" s="27"/>
      <c r="W48" s="28"/>
    </row>
    <row r="49" spans="1:24" ht="15" customHeight="1">
      <c r="A49" s="741"/>
      <c r="B49" s="87"/>
      <c r="C49" s="48"/>
      <c r="D49" s="49"/>
      <c r="E49" s="49"/>
      <c r="F49" s="791"/>
      <c r="G49" s="791"/>
      <c r="H49" s="791"/>
      <c r="I49" s="791"/>
      <c r="J49" s="791"/>
      <c r="K49" s="791"/>
      <c r="L49" s="791"/>
      <c r="M49" s="791"/>
      <c r="N49" s="791"/>
      <c r="O49" s="791"/>
      <c r="P49" s="70" t="s">
        <v>30</v>
      </c>
      <c r="Q49" s="84"/>
      <c r="R49" s="70" t="s">
        <v>16</v>
      </c>
      <c r="S49" s="85"/>
      <c r="T49" s="49" t="s">
        <v>17</v>
      </c>
      <c r="U49" s="85"/>
      <c r="V49" s="49" t="s">
        <v>18</v>
      </c>
      <c r="W49" s="50"/>
      <c r="X49" s="1" t="s">
        <v>139</v>
      </c>
    </row>
    <row r="50" spans="1:24" ht="15" customHeight="1">
      <c r="A50" s="741"/>
      <c r="B50" s="87"/>
      <c r="C50" s="22" t="s">
        <v>140</v>
      </c>
      <c r="F50" s="791"/>
      <c r="G50" s="791"/>
      <c r="H50" s="791"/>
      <c r="I50" s="791"/>
      <c r="J50" s="791"/>
      <c r="K50" s="791"/>
      <c r="L50" s="791"/>
      <c r="M50" s="791"/>
      <c r="N50" s="791"/>
      <c r="O50" s="791"/>
      <c r="W50" s="20"/>
      <c r="X50" s="13"/>
    </row>
    <row r="51" spans="1:24" ht="15" customHeight="1">
      <c r="A51" s="741"/>
      <c r="B51" s="87"/>
      <c r="C51" s="22" t="s">
        <v>141</v>
      </c>
      <c r="F51" s="791"/>
      <c r="G51" s="791"/>
      <c r="H51" s="791"/>
      <c r="I51" s="791"/>
      <c r="J51" s="791"/>
      <c r="K51" s="791"/>
      <c r="L51" s="791"/>
      <c r="M51" s="791"/>
      <c r="N51" s="791"/>
      <c r="O51" s="791"/>
      <c r="P51" s="792" t="s">
        <v>142</v>
      </c>
      <c r="Q51" s="793"/>
      <c r="R51" s="794"/>
      <c r="S51" s="406"/>
      <c r="T51" s="407"/>
      <c r="U51" s="407"/>
      <c r="V51" s="407"/>
      <c r="W51" s="455"/>
      <c r="X51" s="52"/>
    </row>
    <row r="52" spans="1:24" ht="15" customHeight="1">
      <c r="A52" s="741"/>
      <c r="B52" s="88"/>
      <c r="C52" s="12" t="s">
        <v>143</v>
      </c>
      <c r="D52" s="4"/>
      <c r="E52" s="4"/>
      <c r="F52" s="526"/>
      <c r="G52" s="526"/>
      <c r="H52" s="526"/>
      <c r="I52" s="526"/>
      <c r="J52" s="526"/>
      <c r="K52" s="526"/>
      <c r="L52" s="526"/>
      <c r="M52" s="526"/>
      <c r="N52" s="526"/>
      <c r="O52" s="526"/>
      <c r="P52" s="795"/>
      <c r="Q52" s="796"/>
      <c r="R52" s="797"/>
      <c r="S52" s="410"/>
      <c r="T52" s="411"/>
      <c r="U52" s="411"/>
      <c r="V52" s="411"/>
      <c r="W52" s="457"/>
      <c r="X52" s="52"/>
    </row>
    <row r="53" spans="1:24">
      <c r="A53" s="368" t="s">
        <v>144</v>
      </c>
      <c r="B53" s="368"/>
      <c r="C53" s="368"/>
      <c r="D53" s="368"/>
      <c r="E53" s="368"/>
      <c r="F53" s="368"/>
      <c r="G53" s="368"/>
      <c r="H53" s="368"/>
      <c r="I53" s="368"/>
      <c r="J53" s="368"/>
      <c r="K53" s="368"/>
      <c r="L53" s="368"/>
      <c r="M53" s="368"/>
      <c r="N53" s="368"/>
      <c r="O53" s="368"/>
      <c r="P53" s="368"/>
      <c r="Q53" s="368"/>
      <c r="R53" s="368"/>
      <c r="S53" s="368"/>
      <c r="T53" s="368"/>
      <c r="U53" s="368"/>
      <c r="V53" s="368"/>
      <c r="W53" s="368"/>
      <c r="X53" s="21"/>
    </row>
  </sheetData>
  <mergeCells count="180">
    <mergeCell ref="AD28:AR29"/>
    <mergeCell ref="AD27:AR27"/>
    <mergeCell ref="AD30:AR30"/>
    <mergeCell ref="AD32:AR32"/>
    <mergeCell ref="AD33:AR37"/>
    <mergeCell ref="A1:W1"/>
    <mergeCell ref="B5:E6"/>
    <mergeCell ref="F3:F4"/>
    <mergeCell ref="G3:G4"/>
    <mergeCell ref="H3:K4"/>
    <mergeCell ref="L3:O4"/>
    <mergeCell ref="P3:W4"/>
    <mergeCell ref="U5:V6"/>
    <mergeCell ref="W5:W6"/>
    <mergeCell ref="Z5:Z6"/>
    <mergeCell ref="AA5:AC6"/>
    <mergeCell ref="AD5:AF6"/>
    <mergeCell ref="Z7:Z8"/>
    <mergeCell ref="AA7:AC8"/>
    <mergeCell ref="AD7:AF8"/>
    <mergeCell ref="O5:O6"/>
    <mergeCell ref="P5:P6"/>
    <mergeCell ref="Q5:Q6"/>
    <mergeCell ref="R5:R6"/>
    <mergeCell ref="A53:W53"/>
    <mergeCell ref="F5:F6"/>
    <mergeCell ref="G5:G6"/>
    <mergeCell ref="H5:H6"/>
    <mergeCell ref="I5:I6"/>
    <mergeCell ref="J5:J6"/>
    <mergeCell ref="K5:K6"/>
    <mergeCell ref="L5:L6"/>
    <mergeCell ref="M5:M6"/>
    <mergeCell ref="N5:N6"/>
    <mergeCell ref="H37:K37"/>
    <mergeCell ref="H32:K32"/>
    <mergeCell ref="L32:O32"/>
    <mergeCell ref="P32:S32"/>
    <mergeCell ref="H27:K27"/>
    <mergeCell ref="L27:O27"/>
    <mergeCell ref="P27:S27"/>
    <mergeCell ref="N19:O19"/>
    <mergeCell ref="P19:Q19"/>
    <mergeCell ref="S19:T19"/>
    <mergeCell ref="U19:V19"/>
    <mergeCell ref="B19:E19"/>
    <mergeCell ref="K19:L19"/>
    <mergeCell ref="I9:I10"/>
    <mergeCell ref="S5:S6"/>
    <mergeCell ref="T5:T6"/>
    <mergeCell ref="AG7:AG8"/>
    <mergeCell ref="AH7:AJ8"/>
    <mergeCell ref="B7:L8"/>
    <mergeCell ref="M7:W8"/>
    <mergeCell ref="B9:E10"/>
    <mergeCell ref="M9:P10"/>
    <mergeCell ref="F9:F10"/>
    <mergeCell ref="G9:G10"/>
    <mergeCell ref="H9:H10"/>
    <mergeCell ref="J9:J10"/>
    <mergeCell ref="K9:K10"/>
    <mergeCell ref="L9:L10"/>
    <mergeCell ref="Q9:Q10"/>
    <mergeCell ref="R9:R10"/>
    <mergeCell ref="S9:S10"/>
    <mergeCell ref="T9:T10"/>
    <mergeCell ref="U9:U10"/>
    <mergeCell ref="V9:V10"/>
    <mergeCell ref="W9:W10"/>
    <mergeCell ref="B13:W13"/>
    <mergeCell ref="B14:W14"/>
    <mergeCell ref="Q11:Q12"/>
    <mergeCell ref="R11:R12"/>
    <mergeCell ref="S11:S12"/>
    <mergeCell ref="T11:T12"/>
    <mergeCell ref="P17:Q17"/>
    <mergeCell ref="S17:T17"/>
    <mergeCell ref="U17:V17"/>
    <mergeCell ref="B15:E15"/>
    <mergeCell ref="K15:L15"/>
    <mergeCell ref="S15:T15"/>
    <mergeCell ref="U15:V15"/>
    <mergeCell ref="N15:O15"/>
    <mergeCell ref="P15:Q15"/>
    <mergeCell ref="U11:U12"/>
    <mergeCell ref="V11:V12"/>
    <mergeCell ref="W11:W12"/>
    <mergeCell ref="B3:E4"/>
    <mergeCell ref="A3:A52"/>
    <mergeCell ref="B24:W24"/>
    <mergeCell ref="B11:E12"/>
    <mergeCell ref="F11:F12"/>
    <mergeCell ref="G11:G12"/>
    <mergeCell ref="H11:H12"/>
    <mergeCell ref="I11:I12"/>
    <mergeCell ref="J11:J12"/>
    <mergeCell ref="K11:K12"/>
    <mergeCell ref="L11:L12"/>
    <mergeCell ref="M11:P12"/>
    <mergeCell ref="B21:E21"/>
    <mergeCell ref="K21:L21"/>
    <mergeCell ref="N21:O21"/>
    <mergeCell ref="P21:Q21"/>
    <mergeCell ref="S21:T21"/>
    <mergeCell ref="U21:V21"/>
    <mergeCell ref="B17:E17"/>
    <mergeCell ref="K17:L17"/>
    <mergeCell ref="N17:O17"/>
    <mergeCell ref="H30:K30"/>
    <mergeCell ref="L30:O30"/>
    <mergeCell ref="P30:S30"/>
    <mergeCell ref="T30:W30"/>
    <mergeCell ref="H31:K31"/>
    <mergeCell ref="L31:O31"/>
    <mergeCell ref="P31:S31"/>
    <mergeCell ref="T31:W31"/>
    <mergeCell ref="T27:W27"/>
    <mergeCell ref="H28:K28"/>
    <mergeCell ref="L28:O28"/>
    <mergeCell ref="P28:S28"/>
    <mergeCell ref="T28:W28"/>
    <mergeCell ref="H29:K29"/>
    <mergeCell ref="L29:O29"/>
    <mergeCell ref="P29:S29"/>
    <mergeCell ref="T29:W29"/>
    <mergeCell ref="P35:S35"/>
    <mergeCell ref="T35:W35"/>
    <mergeCell ref="H36:K36"/>
    <mergeCell ref="L36:O36"/>
    <mergeCell ref="P36:S36"/>
    <mergeCell ref="T36:W36"/>
    <mergeCell ref="T32:W32"/>
    <mergeCell ref="H33:K33"/>
    <mergeCell ref="L33:O33"/>
    <mergeCell ref="P33:S33"/>
    <mergeCell ref="T33:W33"/>
    <mergeCell ref="H34:K34"/>
    <mergeCell ref="L34:O34"/>
    <mergeCell ref="P34:S34"/>
    <mergeCell ref="T34:W34"/>
    <mergeCell ref="H35:K35"/>
    <mergeCell ref="L35:O35"/>
    <mergeCell ref="B25:B40"/>
    <mergeCell ref="C44:W44"/>
    <mergeCell ref="C45:W47"/>
    <mergeCell ref="T42:W42"/>
    <mergeCell ref="C41:G41"/>
    <mergeCell ref="C42:G42"/>
    <mergeCell ref="C43:G43"/>
    <mergeCell ref="H42:K42"/>
    <mergeCell ref="L42:O42"/>
    <mergeCell ref="P42:S42"/>
    <mergeCell ref="H25:W25"/>
    <mergeCell ref="C25:G26"/>
    <mergeCell ref="J26:K26"/>
    <mergeCell ref="N26:O26"/>
    <mergeCell ref="R26:S26"/>
    <mergeCell ref="V26:W26"/>
    <mergeCell ref="H41:K41"/>
    <mergeCell ref="L41:O41"/>
    <mergeCell ref="P41:S41"/>
    <mergeCell ref="T41:W41"/>
    <mergeCell ref="H39:K39"/>
    <mergeCell ref="L39:O39"/>
    <mergeCell ref="P39:S39"/>
    <mergeCell ref="T39:W39"/>
    <mergeCell ref="F49:O52"/>
    <mergeCell ref="P51:R52"/>
    <mergeCell ref="S51:W52"/>
    <mergeCell ref="H40:K40"/>
    <mergeCell ref="L40:O40"/>
    <mergeCell ref="P40:S40"/>
    <mergeCell ref="T40:W40"/>
    <mergeCell ref="L37:O37"/>
    <mergeCell ref="P37:S37"/>
    <mergeCell ref="T37:W37"/>
    <mergeCell ref="H38:K38"/>
    <mergeCell ref="L38:O38"/>
    <mergeCell ref="P38:S38"/>
    <mergeCell ref="T38:W38"/>
  </mergeCells>
  <phoneticPr fontId="1"/>
  <printOptions horizontalCentered="1" verticalCentered="1"/>
  <pageMargins left="0.51181102362204722" right="0.51181102362204722" top="0.35433070866141736" bottom="0.35433070866141736" header="0.31496062992125984" footer="0.31496062992125984"/>
  <pageSetup paperSize="9" scale="95"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7:AF10"/>
  <sheetViews>
    <sheetView view="pageBreakPreview" zoomScaleNormal="100" zoomScaleSheetLayoutView="100" workbookViewId="0">
      <selection activeCell="B7" sqref="B7:AF7"/>
    </sheetView>
  </sheetViews>
  <sheetFormatPr defaultColWidth="8.58203125" defaultRowHeight="13.5"/>
  <cols>
    <col min="1" max="33" width="3.58203125" style="1" customWidth="1"/>
    <col min="34" max="34" width="6.08203125" style="1" bestFit="1" customWidth="1"/>
    <col min="35" max="40" width="3.58203125" style="1" customWidth="1"/>
    <col min="41" max="41" width="6.08203125" style="1" bestFit="1" customWidth="1"/>
    <col min="42" max="65" width="3.58203125" style="1" customWidth="1"/>
    <col min="66" max="16384" width="8.58203125" style="1"/>
  </cols>
  <sheetData>
    <row r="7" spans="1:32" ht="30" customHeight="1">
      <c r="A7" s="944"/>
      <c r="B7" s="58">
        <v>1</v>
      </c>
      <c r="C7" s="58">
        <v>2</v>
      </c>
      <c r="D7" s="58">
        <v>3</v>
      </c>
      <c r="E7" s="58">
        <v>4</v>
      </c>
      <c r="F7" s="58">
        <v>5</v>
      </c>
      <c r="G7" s="58">
        <v>6</v>
      </c>
      <c r="H7" s="58">
        <v>7</v>
      </c>
      <c r="I7" s="58">
        <v>8</v>
      </c>
      <c r="J7" s="58">
        <v>9</v>
      </c>
      <c r="K7" s="58">
        <v>10</v>
      </c>
      <c r="L7" s="58">
        <v>11</v>
      </c>
      <c r="M7" s="58">
        <v>12</v>
      </c>
      <c r="N7" s="58">
        <v>13</v>
      </c>
      <c r="O7" s="58">
        <v>14</v>
      </c>
      <c r="P7" s="58">
        <v>15</v>
      </c>
      <c r="Q7" s="58">
        <v>16</v>
      </c>
      <c r="R7" s="58">
        <v>17</v>
      </c>
      <c r="S7" s="58">
        <v>18</v>
      </c>
      <c r="T7" s="58">
        <v>19</v>
      </c>
      <c r="U7" s="58">
        <v>20</v>
      </c>
      <c r="V7" s="58">
        <v>21</v>
      </c>
      <c r="W7" s="58">
        <v>22</v>
      </c>
      <c r="X7" s="58">
        <v>23</v>
      </c>
      <c r="Y7" s="58">
        <v>24</v>
      </c>
      <c r="Z7" s="58">
        <v>25</v>
      </c>
      <c r="AA7" s="58">
        <v>26</v>
      </c>
      <c r="AB7" s="58">
        <v>27</v>
      </c>
      <c r="AC7" s="58">
        <v>28</v>
      </c>
      <c r="AD7" s="58">
        <v>29</v>
      </c>
      <c r="AE7" s="58">
        <v>30</v>
      </c>
      <c r="AF7" s="58">
        <v>31</v>
      </c>
    </row>
    <row r="8" spans="1:32" ht="15" customHeight="1">
      <c r="A8" s="944"/>
      <c r="B8" s="58">
        <v>1</v>
      </c>
      <c r="C8" s="58">
        <v>2</v>
      </c>
      <c r="D8" s="58">
        <v>3</v>
      </c>
      <c r="E8" s="58">
        <v>4</v>
      </c>
      <c r="F8" s="58">
        <v>5</v>
      </c>
      <c r="G8" s="58">
        <v>6</v>
      </c>
      <c r="H8" s="58">
        <v>7</v>
      </c>
      <c r="I8" s="58">
        <v>8</v>
      </c>
      <c r="J8" s="58">
        <v>9</v>
      </c>
      <c r="K8" s="58">
        <v>10</v>
      </c>
      <c r="L8" s="58">
        <v>11</v>
      </c>
      <c r="M8" s="58">
        <v>12</v>
      </c>
      <c r="N8" s="58">
        <v>13</v>
      </c>
      <c r="O8" s="58">
        <v>14</v>
      </c>
      <c r="P8" s="58">
        <v>15</v>
      </c>
      <c r="Q8" s="58">
        <v>16</v>
      </c>
      <c r="R8" s="58">
        <v>17</v>
      </c>
      <c r="S8" s="58">
        <v>18</v>
      </c>
      <c r="T8" s="58">
        <v>19</v>
      </c>
      <c r="U8" s="58">
        <v>20</v>
      </c>
      <c r="V8" s="58">
        <v>21</v>
      </c>
      <c r="W8" s="58">
        <v>22</v>
      </c>
      <c r="X8" s="58">
        <v>23</v>
      </c>
      <c r="Y8" s="58">
        <v>24</v>
      </c>
      <c r="Z8" s="58">
        <v>25</v>
      </c>
      <c r="AA8" s="58">
        <v>26</v>
      </c>
      <c r="AB8" s="58">
        <v>27</v>
      </c>
      <c r="AC8" s="58">
        <v>28</v>
      </c>
      <c r="AD8" s="58">
        <v>29</v>
      </c>
      <c r="AE8" s="58">
        <v>30</v>
      </c>
      <c r="AF8" s="58">
        <v>31</v>
      </c>
    </row>
    <row r="9" spans="1:32" ht="15" customHeight="1">
      <c r="A9" s="944"/>
      <c r="B9" s="58">
        <v>1</v>
      </c>
      <c r="C9" s="58">
        <v>2</v>
      </c>
      <c r="D9" s="58">
        <v>3</v>
      </c>
      <c r="E9" s="58">
        <v>4</v>
      </c>
      <c r="F9" s="58">
        <v>5</v>
      </c>
      <c r="G9" s="58">
        <v>6</v>
      </c>
      <c r="H9" s="58">
        <v>7</v>
      </c>
      <c r="I9" s="58">
        <v>8</v>
      </c>
      <c r="J9" s="58">
        <v>9</v>
      </c>
      <c r="K9" s="58">
        <v>10</v>
      </c>
      <c r="L9" s="58">
        <v>11</v>
      </c>
      <c r="M9" s="58">
        <v>12</v>
      </c>
      <c r="N9" s="58">
        <v>13</v>
      </c>
      <c r="O9" s="58">
        <v>14</v>
      </c>
      <c r="P9" s="58">
        <v>15</v>
      </c>
      <c r="Q9" s="58">
        <v>16</v>
      </c>
      <c r="R9" s="58">
        <v>17</v>
      </c>
      <c r="S9" s="58">
        <v>18</v>
      </c>
      <c r="T9" s="58">
        <v>19</v>
      </c>
      <c r="U9" s="58">
        <v>20</v>
      </c>
      <c r="V9" s="58">
        <v>21</v>
      </c>
      <c r="W9" s="58">
        <v>22</v>
      </c>
      <c r="X9" s="58">
        <v>23</v>
      </c>
      <c r="Y9" s="58">
        <v>24</v>
      </c>
      <c r="Z9" s="58">
        <v>25</v>
      </c>
      <c r="AA9" s="58">
        <v>26</v>
      </c>
      <c r="AB9" s="58">
        <v>27</v>
      </c>
      <c r="AC9" s="58">
        <v>28</v>
      </c>
      <c r="AD9" s="58">
        <v>29</v>
      </c>
      <c r="AE9" s="58">
        <v>30</v>
      </c>
      <c r="AF9" s="58">
        <v>31</v>
      </c>
    </row>
    <row r="10" spans="1:32">
      <c r="B10" s="58">
        <v>1</v>
      </c>
      <c r="C10" s="58">
        <v>2</v>
      </c>
      <c r="D10" s="58">
        <v>3</v>
      </c>
      <c r="E10" s="58">
        <v>4</v>
      </c>
      <c r="F10" s="58">
        <v>5</v>
      </c>
      <c r="G10" s="58">
        <v>6</v>
      </c>
      <c r="H10" s="58">
        <v>7</v>
      </c>
      <c r="I10" s="58">
        <v>8</v>
      </c>
      <c r="J10" s="58">
        <v>9</v>
      </c>
      <c r="K10" s="58">
        <v>10</v>
      </c>
      <c r="L10" s="58">
        <v>11</v>
      </c>
      <c r="M10" s="58">
        <v>12</v>
      </c>
      <c r="N10" s="58">
        <v>13</v>
      </c>
      <c r="O10" s="58">
        <v>14</v>
      </c>
      <c r="P10" s="58">
        <v>15</v>
      </c>
      <c r="Q10" s="58">
        <v>16</v>
      </c>
      <c r="R10" s="58">
        <v>17</v>
      </c>
      <c r="S10" s="58">
        <v>18</v>
      </c>
      <c r="T10" s="58">
        <v>19</v>
      </c>
      <c r="U10" s="58">
        <v>20</v>
      </c>
      <c r="V10" s="58">
        <v>21</v>
      </c>
      <c r="W10" s="58">
        <v>22</v>
      </c>
      <c r="X10" s="58">
        <v>23</v>
      </c>
      <c r="Y10" s="58">
        <v>24</v>
      </c>
      <c r="Z10" s="58">
        <v>25</v>
      </c>
      <c r="AA10" s="58">
        <v>26</v>
      </c>
      <c r="AB10" s="58">
        <v>27</v>
      </c>
      <c r="AC10" s="58">
        <v>28</v>
      </c>
      <c r="AD10" s="58">
        <v>29</v>
      </c>
      <c r="AE10" s="58">
        <v>30</v>
      </c>
      <c r="AF10" s="58">
        <v>31</v>
      </c>
    </row>
  </sheetData>
  <mergeCells count="1">
    <mergeCell ref="A7:A9"/>
  </mergeCells>
  <phoneticPr fontId="1"/>
  <printOptions horizontalCentered="1" verticalCentered="1"/>
  <pageMargins left="0.51181102362204722" right="0.51181102362204722" top="0.55118110236220474" bottom="0.55118110236220474" header="0.31496062992125984" footer="0.31496062992125984"/>
  <pageSetup paperSize="9" scale="93" orientation="landscape" r:id="rId1"/>
  <colBreaks count="1" manualBreakCount="1">
    <brk id="34" max="1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52"/>
  <sheetViews>
    <sheetView view="pageBreakPreview" zoomScaleNormal="100" zoomScaleSheetLayoutView="100" workbookViewId="0">
      <selection activeCell="AD18" sqref="AD18"/>
    </sheetView>
  </sheetViews>
  <sheetFormatPr defaultColWidth="8.58203125" defaultRowHeight="13.5"/>
  <cols>
    <col min="1" max="25" width="3.58203125" style="1" customWidth="1"/>
    <col min="26" max="26" width="6.08203125" style="1" bestFit="1" customWidth="1"/>
    <col min="27" max="32" width="3.58203125" style="1" customWidth="1"/>
    <col min="33" max="33" width="6.08203125" style="1" bestFit="1" customWidth="1"/>
    <col min="34" max="57" width="3.58203125" style="1" customWidth="1"/>
    <col min="58" max="16384" width="8.58203125" style="1"/>
  </cols>
  <sheetData>
    <row r="1" spans="1:24" ht="24.5">
      <c r="A1" s="485" t="s">
        <v>0</v>
      </c>
      <c r="B1" s="485"/>
      <c r="C1" s="485"/>
      <c r="D1" s="485"/>
      <c r="E1" s="485"/>
      <c r="F1" s="485"/>
      <c r="G1" s="485"/>
      <c r="H1" s="485"/>
      <c r="I1" s="485"/>
      <c r="J1" s="485"/>
      <c r="K1" s="485"/>
      <c r="L1" s="485"/>
      <c r="M1" s="485"/>
      <c r="N1" s="485"/>
      <c r="O1" s="485"/>
      <c r="P1" s="485"/>
      <c r="Q1" s="485"/>
      <c r="R1" s="485"/>
      <c r="S1" s="485"/>
      <c r="T1" s="485"/>
      <c r="U1" s="485"/>
      <c r="V1" s="485"/>
      <c r="W1" s="485"/>
      <c r="X1" s="57"/>
    </row>
    <row r="2" spans="1:24" ht="15" customHeight="1">
      <c r="A2" s="13" t="s">
        <v>1</v>
      </c>
      <c r="U2" s="13" t="s">
        <v>2</v>
      </c>
      <c r="V2" s="13"/>
      <c r="W2" s="13" t="s">
        <v>3</v>
      </c>
      <c r="X2" s="13"/>
    </row>
    <row r="3" spans="1:24" ht="15" customHeight="1">
      <c r="A3" s="739" t="s">
        <v>151</v>
      </c>
      <c r="B3" s="947" t="s">
        <v>152</v>
      </c>
      <c r="C3" s="969"/>
      <c r="D3" s="969"/>
      <c r="E3" s="969"/>
      <c r="F3" s="498"/>
      <c r="G3" s="746" t="s">
        <v>6</v>
      </c>
      <c r="H3" s="498"/>
      <c r="I3" s="498"/>
      <c r="J3" s="498"/>
      <c r="K3" s="498"/>
      <c r="L3" s="746" t="s">
        <v>80</v>
      </c>
      <c r="M3" s="746"/>
      <c r="N3" s="746"/>
      <c r="O3" s="746"/>
      <c r="P3" s="498"/>
      <c r="Q3" s="498"/>
      <c r="R3" s="498"/>
      <c r="S3" s="498"/>
      <c r="T3" s="498"/>
      <c r="U3" s="498"/>
      <c r="V3" s="498"/>
      <c r="W3" s="498"/>
      <c r="X3" s="13"/>
    </row>
    <row r="4" spans="1:24" ht="15" customHeight="1">
      <c r="A4" s="740"/>
      <c r="B4" s="953"/>
      <c r="C4" s="971"/>
      <c r="D4" s="971"/>
      <c r="E4" s="971"/>
      <c r="F4" s="500"/>
      <c r="G4" s="747"/>
      <c r="H4" s="500"/>
      <c r="I4" s="500"/>
      <c r="J4" s="500"/>
      <c r="K4" s="500"/>
      <c r="L4" s="747"/>
      <c r="M4" s="747"/>
      <c r="N4" s="747"/>
      <c r="O4" s="747"/>
      <c r="P4" s="500"/>
      <c r="Q4" s="500"/>
      <c r="R4" s="500"/>
      <c r="S4" s="500"/>
      <c r="T4" s="500"/>
      <c r="U4" s="500"/>
      <c r="V4" s="500"/>
      <c r="W4" s="500"/>
      <c r="X4" s="13"/>
    </row>
    <row r="5" spans="1:24" ht="15" customHeight="1">
      <c r="A5" s="740"/>
      <c r="B5" s="969" t="s">
        <v>153</v>
      </c>
      <c r="C5" s="969"/>
      <c r="D5" s="969"/>
      <c r="E5" s="969"/>
      <c r="F5" s="972"/>
      <c r="G5" s="973"/>
      <c r="H5" s="973"/>
      <c r="I5" s="973"/>
      <c r="J5" s="973"/>
      <c r="K5" s="973"/>
      <c r="L5" s="973"/>
      <c r="M5" s="973"/>
      <c r="N5" s="973"/>
      <c r="O5" s="973"/>
      <c r="P5" s="973"/>
      <c r="Q5" s="973"/>
      <c r="R5" s="973"/>
      <c r="S5" s="973"/>
      <c r="T5" s="973"/>
      <c r="U5" s="973"/>
      <c r="V5" s="973"/>
      <c r="W5" s="974"/>
      <c r="X5" s="21"/>
    </row>
    <row r="6" spans="1:24" ht="15" customHeight="1">
      <c r="A6" s="740"/>
      <c r="B6" s="970"/>
      <c r="C6" s="970"/>
      <c r="D6" s="970"/>
      <c r="E6" s="970"/>
      <c r="F6" s="975"/>
      <c r="G6" s="976"/>
      <c r="H6" s="976"/>
      <c r="I6" s="976"/>
      <c r="J6" s="976"/>
      <c r="K6" s="976"/>
      <c r="L6" s="976"/>
      <c r="M6" s="976"/>
      <c r="N6" s="976"/>
      <c r="O6" s="976"/>
      <c r="P6" s="976"/>
      <c r="Q6" s="976"/>
      <c r="R6" s="976"/>
      <c r="S6" s="976"/>
      <c r="T6" s="976"/>
      <c r="U6" s="976"/>
      <c r="V6" s="976"/>
      <c r="W6" s="977"/>
      <c r="X6" s="21"/>
    </row>
    <row r="7" spans="1:24" ht="15" customHeight="1">
      <c r="A7" s="740"/>
      <c r="B7" s="971"/>
      <c r="C7" s="971"/>
      <c r="D7" s="971"/>
      <c r="E7" s="971"/>
      <c r="F7" s="978"/>
      <c r="G7" s="979"/>
      <c r="H7" s="979"/>
      <c r="I7" s="979"/>
      <c r="J7" s="979"/>
      <c r="K7" s="979"/>
      <c r="L7" s="979"/>
      <c r="M7" s="979"/>
      <c r="N7" s="979"/>
      <c r="O7" s="979"/>
      <c r="P7" s="979"/>
      <c r="Q7" s="979"/>
      <c r="R7" s="979"/>
      <c r="S7" s="979"/>
      <c r="T7" s="979"/>
      <c r="U7" s="979"/>
      <c r="V7" s="979"/>
      <c r="W7" s="980"/>
      <c r="X7" s="21"/>
    </row>
    <row r="8" spans="1:24" ht="15" customHeight="1">
      <c r="A8" s="740"/>
      <c r="B8" s="947" t="s">
        <v>154</v>
      </c>
      <c r="C8" s="969"/>
      <c r="D8" s="969"/>
      <c r="E8" s="969"/>
      <c r="F8" s="972"/>
      <c r="G8" s="973"/>
      <c r="H8" s="973"/>
      <c r="I8" s="973"/>
      <c r="J8" s="973"/>
      <c r="K8" s="973"/>
      <c r="L8" s="973"/>
      <c r="M8" s="973"/>
      <c r="N8" s="973"/>
      <c r="O8" s="973"/>
      <c r="P8" s="973"/>
      <c r="Q8" s="973"/>
      <c r="R8" s="973"/>
      <c r="S8" s="973"/>
      <c r="T8" s="973"/>
      <c r="U8" s="973"/>
      <c r="V8" s="973"/>
      <c r="W8" s="974"/>
      <c r="X8" s="21"/>
    </row>
    <row r="9" spans="1:24" ht="15" customHeight="1">
      <c r="A9" s="740"/>
      <c r="B9" s="950"/>
      <c r="C9" s="970"/>
      <c r="D9" s="970"/>
      <c r="E9" s="970"/>
      <c r="F9" s="975"/>
      <c r="G9" s="976"/>
      <c r="H9" s="976"/>
      <c r="I9" s="976"/>
      <c r="J9" s="976"/>
      <c r="K9" s="976"/>
      <c r="L9" s="976"/>
      <c r="M9" s="976"/>
      <c r="N9" s="976"/>
      <c r="O9" s="976"/>
      <c r="P9" s="976"/>
      <c r="Q9" s="976"/>
      <c r="R9" s="976"/>
      <c r="S9" s="976"/>
      <c r="T9" s="976"/>
      <c r="U9" s="976"/>
      <c r="V9" s="976"/>
      <c r="W9" s="977"/>
      <c r="X9" s="21"/>
    </row>
    <row r="10" spans="1:24" ht="15" customHeight="1">
      <c r="A10" s="740"/>
      <c r="B10" s="950"/>
      <c r="C10" s="970"/>
      <c r="D10" s="970"/>
      <c r="E10" s="970"/>
      <c r="F10" s="978"/>
      <c r="G10" s="979"/>
      <c r="H10" s="979"/>
      <c r="I10" s="979"/>
      <c r="J10" s="979"/>
      <c r="K10" s="979"/>
      <c r="L10" s="979"/>
      <c r="M10" s="979"/>
      <c r="N10" s="979"/>
      <c r="O10" s="979"/>
      <c r="P10" s="979"/>
      <c r="Q10" s="979"/>
      <c r="R10" s="979"/>
      <c r="S10" s="979"/>
      <c r="T10" s="979"/>
      <c r="U10" s="979"/>
      <c r="V10" s="979"/>
      <c r="W10" s="980"/>
      <c r="X10" s="21"/>
    </row>
    <row r="11" spans="1:24" ht="15" customHeight="1">
      <c r="A11" s="740"/>
      <c r="B11" s="969" t="s">
        <v>155</v>
      </c>
      <c r="C11" s="969"/>
      <c r="D11" s="969"/>
      <c r="E11" s="969"/>
      <c r="F11" s="368" t="s">
        <v>30</v>
      </c>
      <c r="G11" s="368"/>
      <c r="H11" s="368" t="s">
        <v>23</v>
      </c>
      <c r="I11" s="368"/>
      <c r="J11" s="368" t="s">
        <v>24</v>
      </c>
      <c r="K11" s="368"/>
      <c r="L11" s="368" t="s">
        <v>25</v>
      </c>
      <c r="M11" s="743" t="s">
        <v>156</v>
      </c>
      <c r="N11" s="743"/>
      <c r="O11" s="743"/>
      <c r="P11" s="743"/>
      <c r="Q11" s="368" t="s">
        <v>30</v>
      </c>
      <c r="R11" s="368"/>
      <c r="S11" s="368" t="s">
        <v>23</v>
      </c>
      <c r="T11" s="368"/>
      <c r="U11" s="368" t="s">
        <v>24</v>
      </c>
      <c r="V11" s="368"/>
      <c r="W11" s="458" t="s">
        <v>25</v>
      </c>
      <c r="X11" s="24"/>
    </row>
    <row r="12" spans="1:24" ht="15" customHeight="1">
      <c r="A12" s="740"/>
      <c r="B12" s="971"/>
      <c r="C12" s="971"/>
      <c r="D12" s="971"/>
      <c r="E12" s="971"/>
      <c r="F12" s="369"/>
      <c r="G12" s="369"/>
      <c r="H12" s="369"/>
      <c r="I12" s="369"/>
      <c r="J12" s="369"/>
      <c r="K12" s="369"/>
      <c r="L12" s="369"/>
      <c r="M12" s="745"/>
      <c r="N12" s="745"/>
      <c r="O12" s="745"/>
      <c r="P12" s="745"/>
      <c r="Q12" s="369"/>
      <c r="R12" s="369"/>
      <c r="S12" s="369"/>
      <c r="T12" s="369"/>
      <c r="U12" s="369"/>
      <c r="V12" s="369"/>
      <c r="W12" s="419"/>
      <c r="X12" s="24"/>
    </row>
    <row r="13" spans="1:24" ht="15" hidden="1" customHeight="1">
      <c r="A13" s="740"/>
      <c r="B13" s="947" t="s">
        <v>156</v>
      </c>
      <c r="C13" s="969"/>
      <c r="D13" s="969"/>
      <c r="E13" s="969"/>
      <c r="F13" s="368" t="s">
        <v>30</v>
      </c>
      <c r="G13" s="368">
        <v>6</v>
      </c>
      <c r="H13" s="368" t="s">
        <v>23</v>
      </c>
      <c r="I13" s="368">
        <v>1</v>
      </c>
      <c r="J13" s="368" t="s">
        <v>24</v>
      </c>
      <c r="K13" s="368">
        <v>2</v>
      </c>
      <c r="L13" s="368" t="s">
        <v>25</v>
      </c>
      <c r="M13" s="2"/>
      <c r="N13" s="2"/>
      <c r="O13" s="2"/>
      <c r="P13" s="2"/>
      <c r="Q13" s="2"/>
      <c r="R13" s="2"/>
      <c r="S13" s="2"/>
      <c r="T13" s="2"/>
      <c r="U13" s="2"/>
      <c r="V13" s="2"/>
      <c r="W13" s="6"/>
      <c r="X13" s="24"/>
    </row>
    <row r="14" spans="1:24" ht="15" hidden="1" customHeight="1">
      <c r="A14" s="740"/>
      <c r="B14" s="950"/>
      <c r="C14" s="970"/>
      <c r="D14" s="970"/>
      <c r="E14" s="970"/>
      <c r="F14" s="480"/>
      <c r="G14" s="480"/>
      <c r="H14" s="480"/>
      <c r="I14" s="480"/>
      <c r="J14" s="480"/>
      <c r="K14" s="480"/>
      <c r="L14" s="480"/>
      <c r="N14" s="4"/>
      <c r="O14" s="4"/>
      <c r="P14" s="4"/>
      <c r="Q14" s="4"/>
      <c r="R14" s="4"/>
      <c r="S14" s="4"/>
      <c r="T14" s="4"/>
      <c r="U14" s="4"/>
      <c r="V14" s="4"/>
      <c r="W14" s="9"/>
      <c r="X14" s="24"/>
    </row>
    <row r="15" spans="1:24" ht="15" customHeight="1">
      <c r="A15" s="740"/>
      <c r="B15" s="945" t="s">
        <v>157</v>
      </c>
      <c r="C15" s="946"/>
      <c r="D15" s="946"/>
      <c r="E15" s="947"/>
      <c r="F15" s="368" t="s">
        <v>30</v>
      </c>
      <c r="G15" s="368"/>
      <c r="H15" s="368" t="s">
        <v>23</v>
      </c>
      <c r="I15" s="368"/>
      <c r="J15" s="368" t="s">
        <v>24</v>
      </c>
      <c r="K15" s="368"/>
      <c r="L15" s="368" t="s">
        <v>25</v>
      </c>
      <c r="M15" s="368" t="s">
        <v>31</v>
      </c>
      <c r="N15" s="368" t="s">
        <v>30</v>
      </c>
      <c r="O15" s="368"/>
      <c r="P15" s="368" t="s">
        <v>23</v>
      </c>
      <c r="Q15" s="368"/>
      <c r="R15" s="368" t="s">
        <v>24</v>
      </c>
      <c r="S15" s="368"/>
      <c r="T15" s="368" t="s">
        <v>32</v>
      </c>
      <c r="U15" s="483"/>
      <c r="V15" s="483"/>
      <c r="W15" s="481" t="s">
        <v>33</v>
      </c>
      <c r="X15" s="24"/>
    </row>
    <row r="16" spans="1:24" ht="15" customHeight="1">
      <c r="A16" s="740"/>
      <c r="B16" s="948"/>
      <c r="C16" s="949"/>
      <c r="D16" s="949"/>
      <c r="E16" s="950"/>
      <c r="F16" s="480"/>
      <c r="G16" s="480"/>
      <c r="H16" s="480"/>
      <c r="I16" s="480"/>
      <c r="J16" s="480"/>
      <c r="K16" s="480"/>
      <c r="L16" s="480"/>
      <c r="M16" s="480"/>
      <c r="N16" s="480"/>
      <c r="O16" s="480"/>
      <c r="P16" s="480"/>
      <c r="Q16" s="480"/>
      <c r="R16" s="480"/>
      <c r="S16" s="480"/>
      <c r="T16" s="480"/>
      <c r="U16" s="484"/>
      <c r="V16" s="484"/>
      <c r="W16" s="482"/>
      <c r="X16" s="24"/>
    </row>
    <row r="17" spans="1:36" ht="15" customHeight="1">
      <c r="A17" s="740"/>
      <c r="B17" s="948"/>
      <c r="C17" s="949"/>
      <c r="D17" s="949"/>
      <c r="E17" s="950"/>
      <c r="F17" s="945" t="s">
        <v>158</v>
      </c>
      <c r="G17" s="946"/>
      <c r="H17" s="946"/>
      <c r="I17" s="947"/>
      <c r="J17" s="720"/>
      <c r="K17" s="721"/>
      <c r="L17" s="722" t="s">
        <v>25</v>
      </c>
      <c r="M17" s="793" t="s">
        <v>159</v>
      </c>
      <c r="N17" s="793"/>
      <c r="O17" s="793"/>
      <c r="P17" s="11" t="s">
        <v>30</v>
      </c>
      <c r="Q17" s="2"/>
      <c r="R17" s="2" t="s">
        <v>23</v>
      </c>
      <c r="S17" s="3"/>
      <c r="T17" s="3" t="s">
        <v>17</v>
      </c>
      <c r="U17" s="14"/>
      <c r="V17" s="15" t="s">
        <v>18</v>
      </c>
      <c r="W17" s="47"/>
      <c r="X17" s="24"/>
    </row>
    <row r="18" spans="1:36" ht="15" customHeight="1">
      <c r="A18" s="740"/>
      <c r="B18" s="951"/>
      <c r="C18" s="952"/>
      <c r="D18" s="952"/>
      <c r="E18" s="953"/>
      <c r="F18" s="951"/>
      <c r="G18" s="952"/>
      <c r="H18" s="952"/>
      <c r="I18" s="953"/>
      <c r="J18" s="726"/>
      <c r="K18" s="727"/>
      <c r="L18" s="728"/>
      <c r="M18" s="796"/>
      <c r="N18" s="796"/>
      <c r="O18" s="796"/>
      <c r="P18" s="461" t="s">
        <v>160</v>
      </c>
      <c r="Q18" s="369"/>
      <c r="R18" s="369"/>
      <c r="S18" s="369"/>
      <c r="T18" s="369"/>
      <c r="U18" s="369"/>
      <c r="V18" s="369"/>
      <c r="W18" s="419"/>
      <c r="X18" s="24"/>
    </row>
    <row r="19" spans="1:36" ht="15" customHeight="1">
      <c r="A19" s="740"/>
      <c r="B19" s="945" t="s">
        <v>161</v>
      </c>
      <c r="C19" s="946"/>
      <c r="D19" s="946"/>
      <c r="E19" s="947"/>
      <c r="F19" s="368" t="s">
        <v>30</v>
      </c>
      <c r="G19" s="368"/>
      <c r="H19" s="368" t="s">
        <v>23</v>
      </c>
      <c r="I19" s="368"/>
      <c r="J19" s="368" t="s">
        <v>24</v>
      </c>
      <c r="K19" s="368"/>
      <c r="L19" s="368" t="s">
        <v>25</v>
      </c>
      <c r="M19" s="368" t="s">
        <v>31</v>
      </c>
      <c r="N19" s="368" t="s">
        <v>30</v>
      </c>
      <c r="O19" s="368"/>
      <c r="P19" s="368" t="s">
        <v>23</v>
      </c>
      <c r="Q19" s="368"/>
      <c r="R19" s="368" t="s">
        <v>24</v>
      </c>
      <c r="S19" s="368"/>
      <c r="T19" s="368" t="s">
        <v>32</v>
      </c>
      <c r="U19" s="483"/>
      <c r="V19" s="483"/>
      <c r="W19" s="481" t="s">
        <v>33</v>
      </c>
      <c r="X19" s="24"/>
    </row>
    <row r="20" spans="1:36" ht="15" customHeight="1">
      <c r="A20" s="740"/>
      <c r="B20" s="951"/>
      <c r="C20" s="952"/>
      <c r="D20" s="952"/>
      <c r="E20" s="953"/>
      <c r="F20" s="480"/>
      <c r="G20" s="480"/>
      <c r="H20" s="480"/>
      <c r="I20" s="480"/>
      <c r="J20" s="480"/>
      <c r="K20" s="480"/>
      <c r="L20" s="480"/>
      <c r="M20" s="480"/>
      <c r="N20" s="480"/>
      <c r="O20" s="480"/>
      <c r="P20" s="480"/>
      <c r="Q20" s="480"/>
      <c r="R20" s="480"/>
      <c r="S20" s="480"/>
      <c r="T20" s="480"/>
      <c r="U20" s="484"/>
      <c r="V20" s="484"/>
      <c r="W20" s="482"/>
      <c r="X20" s="24"/>
    </row>
    <row r="21" spans="1:36" ht="15" customHeight="1">
      <c r="A21" s="740"/>
      <c r="B21" s="945" t="s">
        <v>162</v>
      </c>
      <c r="C21" s="946"/>
      <c r="D21" s="946"/>
      <c r="E21" s="947"/>
      <c r="F21" s="921" t="s">
        <v>163</v>
      </c>
      <c r="G21" s="750"/>
      <c r="H21" s="750"/>
      <c r="I21" s="750"/>
      <c r="J21" s="750"/>
      <c r="K21" s="750"/>
      <c r="L21" s="750"/>
      <c r="M21" s="750"/>
      <c r="N21" s="750"/>
      <c r="O21" s="750"/>
      <c r="P21" s="750"/>
      <c r="Q21" s="750"/>
      <c r="R21" s="750"/>
      <c r="S21" s="750"/>
      <c r="T21" s="750"/>
      <c r="U21" s="750"/>
      <c r="V21" s="750"/>
      <c r="W21" s="742"/>
      <c r="X21" s="21"/>
    </row>
    <row r="22" spans="1:36" ht="15" customHeight="1">
      <c r="A22" s="740"/>
      <c r="B22" s="948"/>
      <c r="C22" s="949"/>
      <c r="D22" s="949"/>
      <c r="E22" s="950"/>
      <c r="F22" s="963"/>
      <c r="G22" s="956"/>
      <c r="H22" s="956"/>
      <c r="I22" s="956"/>
      <c r="J22" s="956"/>
      <c r="K22" s="956"/>
      <c r="L22" s="956"/>
      <c r="M22" s="956"/>
      <c r="N22" s="956"/>
      <c r="O22" s="956"/>
      <c r="P22" s="956"/>
      <c r="Q22" s="956"/>
      <c r="R22" s="956"/>
      <c r="S22" s="956"/>
      <c r="T22" s="956"/>
      <c r="U22" s="956"/>
      <c r="V22" s="956"/>
      <c r="W22" s="957"/>
      <c r="X22" s="21"/>
    </row>
    <row r="23" spans="1:36" ht="15" customHeight="1">
      <c r="A23" s="740"/>
      <c r="B23" s="948"/>
      <c r="C23" s="949"/>
      <c r="D23" s="949"/>
      <c r="E23" s="950"/>
      <c r="F23" s="963"/>
      <c r="G23" s="956"/>
      <c r="H23" s="956"/>
      <c r="I23" s="956"/>
      <c r="J23" s="956"/>
      <c r="K23" s="956"/>
      <c r="L23" s="956"/>
      <c r="M23" s="956"/>
      <c r="N23" s="956"/>
      <c r="O23" s="956"/>
      <c r="P23" s="956"/>
      <c r="Q23" s="956"/>
      <c r="R23" s="956"/>
      <c r="S23" s="956"/>
      <c r="T23" s="956"/>
      <c r="U23" s="956"/>
      <c r="V23" s="956"/>
      <c r="W23" s="957"/>
      <c r="X23" s="21"/>
      <c r="Z23" s="21"/>
      <c r="AA23" s="43"/>
      <c r="AB23" s="43"/>
      <c r="AC23" s="43"/>
      <c r="AD23" s="44"/>
      <c r="AE23" s="44"/>
      <c r="AF23" s="44"/>
      <c r="AG23" s="21"/>
      <c r="AH23" s="21"/>
      <c r="AI23" s="21"/>
      <c r="AJ23" s="21"/>
    </row>
    <row r="24" spans="1:36" ht="15" customHeight="1">
      <c r="A24" s="740"/>
      <c r="B24" s="948"/>
      <c r="C24" s="949"/>
      <c r="D24" s="949"/>
      <c r="E24" s="950"/>
      <c r="F24" s="963"/>
      <c r="G24" s="956"/>
      <c r="H24" s="956"/>
      <c r="I24" s="956"/>
      <c r="J24" s="956"/>
      <c r="K24" s="956"/>
      <c r="L24" s="956"/>
      <c r="M24" s="956"/>
      <c r="N24" s="956"/>
      <c r="O24" s="956"/>
      <c r="P24" s="956"/>
      <c r="Q24" s="956"/>
      <c r="R24" s="956"/>
      <c r="S24" s="956"/>
      <c r="T24" s="956"/>
      <c r="U24" s="956"/>
      <c r="V24" s="956"/>
      <c r="W24" s="957"/>
      <c r="X24" s="21"/>
      <c r="Z24" s="21"/>
      <c r="AA24" s="43"/>
      <c r="AB24" s="43"/>
      <c r="AC24" s="43"/>
      <c r="AD24" s="44"/>
      <c r="AE24" s="44"/>
      <c r="AF24" s="44"/>
      <c r="AG24" s="21"/>
      <c r="AH24" s="21"/>
      <c r="AI24" s="21"/>
      <c r="AJ24" s="21"/>
    </row>
    <row r="25" spans="1:36" ht="15" customHeight="1">
      <c r="A25" s="740"/>
      <c r="B25" s="948"/>
      <c r="C25" s="949"/>
      <c r="D25" s="949"/>
      <c r="E25" s="950"/>
      <c r="F25" s="963"/>
      <c r="G25" s="956"/>
      <c r="H25" s="956"/>
      <c r="I25" s="956"/>
      <c r="J25" s="956"/>
      <c r="K25" s="956"/>
      <c r="L25" s="956"/>
      <c r="M25" s="956"/>
      <c r="N25" s="956"/>
      <c r="O25" s="956"/>
      <c r="P25" s="956"/>
      <c r="Q25" s="956"/>
      <c r="R25" s="956"/>
      <c r="S25" s="956"/>
      <c r="T25" s="956"/>
      <c r="U25" s="956"/>
      <c r="V25" s="956"/>
      <c r="W25" s="957"/>
      <c r="X25" s="21"/>
      <c r="Z25" s="21"/>
      <c r="AA25" s="43"/>
      <c r="AB25" s="43"/>
      <c r="AC25" s="43"/>
      <c r="AD25" s="44"/>
      <c r="AE25" s="44"/>
      <c r="AF25" s="44"/>
      <c r="AG25" s="21"/>
      <c r="AH25" s="21"/>
      <c r="AI25" s="21"/>
      <c r="AJ25" s="21"/>
    </row>
    <row r="26" spans="1:36" ht="15" customHeight="1">
      <c r="A26" s="740"/>
      <c r="B26" s="948"/>
      <c r="C26" s="949"/>
      <c r="D26" s="949"/>
      <c r="E26" s="950"/>
      <c r="F26" s="963"/>
      <c r="G26" s="956"/>
      <c r="H26" s="956"/>
      <c r="I26" s="956"/>
      <c r="J26" s="956"/>
      <c r="K26" s="956"/>
      <c r="L26" s="956"/>
      <c r="M26" s="956"/>
      <c r="N26" s="956"/>
      <c r="O26" s="956"/>
      <c r="P26" s="956"/>
      <c r="Q26" s="956"/>
      <c r="R26" s="956"/>
      <c r="S26" s="956"/>
      <c r="T26" s="956"/>
      <c r="U26" s="956"/>
      <c r="V26" s="956"/>
      <c r="W26" s="957"/>
      <c r="X26" s="21"/>
      <c r="Z26" s="21"/>
      <c r="AA26" s="43"/>
      <c r="AB26" s="43"/>
      <c r="AC26" s="43"/>
      <c r="AD26" s="44"/>
      <c r="AE26" s="44"/>
      <c r="AF26" s="44"/>
      <c r="AG26" s="21"/>
      <c r="AH26" s="21"/>
      <c r="AI26" s="21"/>
      <c r="AJ26" s="21"/>
    </row>
    <row r="27" spans="1:36" ht="15" customHeight="1">
      <c r="A27" s="740"/>
      <c r="B27" s="948"/>
      <c r="C27" s="949"/>
      <c r="D27" s="949"/>
      <c r="E27" s="950"/>
      <c r="F27" s="921" t="s">
        <v>164</v>
      </c>
      <c r="G27" s="750"/>
      <c r="H27" s="750"/>
      <c r="I27" s="750"/>
      <c r="J27" s="750"/>
      <c r="K27" s="750"/>
      <c r="L27" s="750"/>
      <c r="M27" s="750"/>
      <c r="N27" s="750"/>
      <c r="O27" s="750"/>
      <c r="P27" s="750"/>
      <c r="Q27" s="750"/>
      <c r="R27" s="750"/>
      <c r="S27" s="750"/>
      <c r="T27" s="750"/>
      <c r="U27" s="750"/>
      <c r="V27" s="750"/>
      <c r="W27" s="742"/>
      <c r="X27" s="21"/>
      <c r="Z27" s="21"/>
      <c r="AA27" s="43"/>
      <c r="AB27" s="43"/>
      <c r="AC27" s="43"/>
      <c r="AD27" s="44"/>
      <c r="AE27" s="44"/>
      <c r="AF27" s="44"/>
      <c r="AG27" s="21"/>
      <c r="AH27" s="21"/>
      <c r="AI27" s="21"/>
      <c r="AJ27" s="21"/>
    </row>
    <row r="28" spans="1:36" ht="15" customHeight="1">
      <c r="A28" s="740"/>
      <c r="B28" s="948"/>
      <c r="C28" s="949"/>
      <c r="D28" s="949"/>
      <c r="E28" s="950"/>
      <c r="F28" s="963"/>
      <c r="G28" s="956"/>
      <c r="H28" s="956"/>
      <c r="I28" s="956"/>
      <c r="J28" s="956"/>
      <c r="K28" s="956"/>
      <c r="L28" s="956"/>
      <c r="M28" s="956"/>
      <c r="N28" s="956"/>
      <c r="O28" s="956"/>
      <c r="P28" s="956"/>
      <c r="Q28" s="956"/>
      <c r="R28" s="956"/>
      <c r="S28" s="956"/>
      <c r="T28" s="956"/>
      <c r="U28" s="956"/>
      <c r="V28" s="956"/>
      <c r="W28" s="957"/>
      <c r="X28" s="21"/>
      <c r="Z28" s="21"/>
      <c r="AA28" s="43"/>
      <c r="AB28" s="43"/>
      <c r="AC28" s="43"/>
      <c r="AD28" s="44"/>
      <c r="AE28" s="44"/>
      <c r="AF28" s="44"/>
      <c r="AG28" s="21"/>
      <c r="AH28" s="21"/>
      <c r="AI28" s="21"/>
      <c r="AJ28" s="21"/>
    </row>
    <row r="29" spans="1:36" ht="15" customHeight="1">
      <c r="A29" s="740"/>
      <c r="B29" s="948"/>
      <c r="C29" s="949"/>
      <c r="D29" s="949"/>
      <c r="E29" s="950"/>
      <c r="F29" s="963"/>
      <c r="G29" s="956"/>
      <c r="H29" s="956"/>
      <c r="I29" s="956"/>
      <c r="J29" s="956"/>
      <c r="K29" s="956"/>
      <c r="L29" s="956"/>
      <c r="M29" s="956"/>
      <c r="N29" s="956"/>
      <c r="O29" s="956"/>
      <c r="P29" s="956"/>
      <c r="Q29" s="956"/>
      <c r="R29" s="956"/>
      <c r="S29" s="956"/>
      <c r="T29" s="956"/>
      <c r="U29" s="956"/>
      <c r="V29" s="956"/>
      <c r="W29" s="957"/>
      <c r="X29" s="21"/>
      <c r="Z29" s="21"/>
      <c r="AA29" s="43"/>
      <c r="AB29" s="43"/>
      <c r="AC29" s="43"/>
      <c r="AD29" s="44"/>
      <c r="AE29" s="44"/>
      <c r="AF29" s="44"/>
      <c r="AG29" s="21"/>
      <c r="AH29" s="21"/>
      <c r="AI29" s="21"/>
      <c r="AJ29" s="21"/>
    </row>
    <row r="30" spans="1:36" ht="15" customHeight="1">
      <c r="A30" s="740"/>
      <c r="B30" s="948"/>
      <c r="C30" s="949"/>
      <c r="D30" s="949"/>
      <c r="E30" s="950"/>
      <c r="F30" s="963"/>
      <c r="G30" s="956"/>
      <c r="H30" s="956"/>
      <c r="I30" s="956"/>
      <c r="J30" s="956"/>
      <c r="K30" s="956"/>
      <c r="L30" s="956"/>
      <c r="M30" s="956"/>
      <c r="N30" s="956"/>
      <c r="O30" s="956"/>
      <c r="P30" s="956"/>
      <c r="Q30" s="956"/>
      <c r="R30" s="956"/>
      <c r="S30" s="956"/>
      <c r="T30" s="956"/>
      <c r="U30" s="956"/>
      <c r="V30" s="956"/>
      <c r="W30" s="957"/>
      <c r="X30" s="21"/>
      <c r="Z30" s="21"/>
      <c r="AA30" s="43"/>
      <c r="AB30" s="43"/>
      <c r="AC30" s="43"/>
      <c r="AD30" s="44"/>
      <c r="AE30" s="44"/>
      <c r="AF30" s="44"/>
      <c r="AG30" s="21"/>
      <c r="AH30" s="21"/>
      <c r="AI30" s="21"/>
      <c r="AJ30" s="21"/>
    </row>
    <row r="31" spans="1:36" ht="15" customHeight="1">
      <c r="A31" s="740"/>
      <c r="B31" s="948"/>
      <c r="C31" s="949"/>
      <c r="D31" s="949"/>
      <c r="E31" s="950"/>
      <c r="F31" s="963"/>
      <c r="G31" s="956"/>
      <c r="H31" s="956"/>
      <c r="I31" s="956"/>
      <c r="J31" s="956"/>
      <c r="K31" s="956"/>
      <c r="L31" s="956"/>
      <c r="M31" s="956"/>
      <c r="N31" s="956"/>
      <c r="O31" s="956"/>
      <c r="P31" s="956"/>
      <c r="Q31" s="956"/>
      <c r="R31" s="956"/>
      <c r="S31" s="956"/>
      <c r="T31" s="956"/>
      <c r="U31" s="956"/>
      <c r="V31" s="956"/>
      <c r="W31" s="957"/>
      <c r="X31" s="21"/>
      <c r="Z31" s="21"/>
      <c r="AA31" s="43"/>
      <c r="AB31" s="43"/>
      <c r="AC31" s="43"/>
      <c r="AD31" s="44"/>
      <c r="AE31" s="44"/>
      <c r="AF31" s="44"/>
      <c r="AG31" s="21"/>
      <c r="AH31" s="21"/>
      <c r="AI31" s="21"/>
      <c r="AJ31" s="21"/>
    </row>
    <row r="32" spans="1:36" ht="15" customHeight="1">
      <c r="A32" s="740"/>
      <c r="B32" s="951"/>
      <c r="C32" s="952"/>
      <c r="D32" s="952"/>
      <c r="E32" s="953"/>
      <c r="F32" s="967"/>
      <c r="G32" s="958"/>
      <c r="H32" s="958"/>
      <c r="I32" s="958"/>
      <c r="J32" s="958"/>
      <c r="K32" s="958"/>
      <c r="L32" s="958"/>
      <c r="M32" s="958"/>
      <c r="N32" s="958"/>
      <c r="O32" s="958"/>
      <c r="P32" s="958"/>
      <c r="Q32" s="958"/>
      <c r="R32" s="958"/>
      <c r="S32" s="958"/>
      <c r="T32" s="958"/>
      <c r="U32" s="958"/>
      <c r="V32" s="958"/>
      <c r="W32" s="959"/>
      <c r="X32" s="21"/>
      <c r="Z32" s="21"/>
      <c r="AA32" s="43"/>
      <c r="AB32" s="43"/>
      <c r="AC32" s="43"/>
      <c r="AD32" s="44"/>
      <c r="AE32" s="44"/>
      <c r="AF32" s="44"/>
      <c r="AG32" s="21"/>
      <c r="AH32" s="21"/>
      <c r="AI32" s="21"/>
      <c r="AJ32" s="21"/>
    </row>
    <row r="33" spans="1:36" ht="15" customHeight="1">
      <c r="A33" s="740"/>
      <c r="B33" s="964" t="s">
        <v>165</v>
      </c>
      <c r="C33" s="965"/>
      <c r="D33" s="965"/>
      <c r="E33" s="965"/>
      <c r="F33" s="965"/>
      <c r="G33" s="965"/>
      <c r="H33" s="965"/>
      <c r="I33" s="965"/>
      <c r="J33" s="965"/>
      <c r="K33" s="965"/>
      <c r="L33" s="965"/>
      <c r="M33" s="965"/>
      <c r="N33" s="965"/>
      <c r="O33" s="965"/>
      <c r="P33" s="965"/>
      <c r="Q33" s="965"/>
      <c r="R33" s="965"/>
      <c r="S33" s="965"/>
      <c r="T33" s="965"/>
      <c r="U33" s="965"/>
      <c r="V33" s="965"/>
      <c r="W33" s="966"/>
      <c r="X33" s="21"/>
      <c r="Z33" s="21"/>
      <c r="AA33" s="43"/>
      <c r="AB33" s="43"/>
      <c r="AC33" s="43"/>
      <c r="AD33" s="44"/>
      <c r="AE33" s="44"/>
      <c r="AF33" s="44"/>
      <c r="AG33" s="21"/>
      <c r="AH33" s="21"/>
      <c r="AI33" s="21"/>
      <c r="AJ33" s="21"/>
    </row>
    <row r="34" spans="1:36" ht="15" customHeight="1">
      <c r="A34" s="740"/>
      <c r="B34" s="750" t="s">
        <v>166</v>
      </c>
      <c r="C34" s="750"/>
      <c r="D34" s="750"/>
      <c r="E34" s="742"/>
      <c r="F34" s="368" t="s">
        <v>30</v>
      </c>
      <c r="G34" s="368"/>
      <c r="H34" s="368" t="s">
        <v>23</v>
      </c>
      <c r="I34" s="368"/>
      <c r="J34" s="368" t="s">
        <v>24</v>
      </c>
      <c r="K34" s="368"/>
      <c r="L34" s="368" t="s">
        <v>25</v>
      </c>
      <c r="M34" s="27"/>
      <c r="N34" s="27"/>
      <c r="O34" s="27"/>
      <c r="P34" s="27"/>
      <c r="Q34" s="27"/>
      <c r="R34" s="27"/>
      <c r="S34" s="27"/>
      <c r="T34" s="27"/>
      <c r="U34" s="27"/>
      <c r="V34" s="27"/>
      <c r="W34" s="28"/>
      <c r="X34" s="21"/>
    </row>
    <row r="35" spans="1:36" ht="15" customHeight="1">
      <c r="A35" s="740"/>
      <c r="B35" s="751"/>
      <c r="C35" s="751"/>
      <c r="D35" s="751"/>
      <c r="E35" s="744"/>
      <c r="F35" s="480"/>
      <c r="G35" s="480"/>
      <c r="H35" s="480"/>
      <c r="I35" s="480"/>
      <c r="J35" s="480"/>
      <c r="K35" s="480"/>
      <c r="L35" s="480"/>
      <c r="M35" s="29"/>
      <c r="N35" s="29"/>
      <c r="O35" s="29"/>
      <c r="P35" s="29"/>
      <c r="Q35" s="29"/>
      <c r="R35" s="29"/>
      <c r="S35" s="29"/>
      <c r="T35" s="29"/>
      <c r="U35" s="29"/>
      <c r="V35" s="29"/>
      <c r="W35" s="30"/>
      <c r="X35" s="21"/>
    </row>
    <row r="36" spans="1:36" ht="15" customHeight="1">
      <c r="A36" s="740"/>
      <c r="B36" s="945" t="s">
        <v>167</v>
      </c>
      <c r="C36" s="946"/>
      <c r="D36" s="946"/>
      <c r="E36" s="947"/>
      <c r="F36" s="954" t="s">
        <v>168</v>
      </c>
      <c r="G36" s="954"/>
      <c r="H36" s="954"/>
      <c r="I36" s="954"/>
      <c r="J36" s="954"/>
      <c r="K36" s="954"/>
      <c r="L36" s="954"/>
      <c r="M36" s="954"/>
      <c r="N36" s="954"/>
      <c r="O36" s="954"/>
      <c r="P36" s="954"/>
      <c r="Q36" s="954"/>
      <c r="R36" s="954"/>
      <c r="S36" s="954"/>
      <c r="T36" s="954"/>
      <c r="U36" s="954"/>
      <c r="V36" s="954"/>
      <c r="W36" s="955"/>
      <c r="X36" s="51"/>
    </row>
    <row r="37" spans="1:36" ht="15" customHeight="1">
      <c r="A37" s="740"/>
      <c r="B37" s="948"/>
      <c r="C37" s="949"/>
      <c r="D37" s="949"/>
      <c r="E37" s="950"/>
      <c r="F37" s="956"/>
      <c r="G37" s="956"/>
      <c r="H37" s="956"/>
      <c r="I37" s="956"/>
      <c r="J37" s="956"/>
      <c r="K37" s="956"/>
      <c r="L37" s="956"/>
      <c r="M37" s="956"/>
      <c r="N37" s="956"/>
      <c r="O37" s="956"/>
      <c r="P37" s="956"/>
      <c r="Q37" s="956"/>
      <c r="R37" s="956"/>
      <c r="S37" s="956"/>
      <c r="T37" s="956"/>
      <c r="U37" s="956"/>
      <c r="V37" s="956"/>
      <c r="W37" s="957"/>
      <c r="X37" s="51"/>
    </row>
    <row r="38" spans="1:36" ht="15" customHeight="1">
      <c r="A38" s="740"/>
      <c r="B38" s="951"/>
      <c r="C38" s="952"/>
      <c r="D38" s="952"/>
      <c r="E38" s="953"/>
      <c r="F38" s="958"/>
      <c r="G38" s="958"/>
      <c r="H38" s="958"/>
      <c r="I38" s="958"/>
      <c r="J38" s="958"/>
      <c r="K38" s="958"/>
      <c r="L38" s="958"/>
      <c r="M38" s="958"/>
      <c r="N38" s="958"/>
      <c r="O38" s="958"/>
      <c r="P38" s="958"/>
      <c r="Q38" s="958"/>
      <c r="R38" s="958"/>
      <c r="S38" s="958"/>
      <c r="T38" s="958"/>
      <c r="U38" s="958"/>
      <c r="V38" s="958"/>
      <c r="W38" s="959"/>
      <c r="X38" s="45"/>
    </row>
    <row r="39" spans="1:36" ht="15" customHeight="1">
      <c r="A39" s="740"/>
      <c r="B39" s="11" t="s">
        <v>169</v>
      </c>
      <c r="C39" s="27"/>
      <c r="D39" s="27"/>
      <c r="E39" s="27"/>
      <c r="F39" s="27"/>
      <c r="G39" s="27"/>
      <c r="H39" s="27"/>
      <c r="I39" s="27"/>
      <c r="J39" s="27"/>
      <c r="K39" s="27"/>
      <c r="L39" s="27"/>
      <c r="M39" s="27"/>
      <c r="N39" s="27"/>
      <c r="O39" s="27"/>
      <c r="P39" s="27"/>
      <c r="Q39" s="27"/>
      <c r="R39" s="27"/>
      <c r="S39" s="27"/>
      <c r="T39" s="27"/>
      <c r="U39" s="27"/>
      <c r="V39" s="27"/>
      <c r="W39" s="28"/>
    </row>
    <row r="40" spans="1:36" ht="15" customHeight="1">
      <c r="A40" s="740"/>
      <c r="B40" s="48"/>
      <c r="C40" s="49"/>
      <c r="D40" s="49"/>
      <c r="E40" s="49"/>
      <c r="F40" s="49"/>
      <c r="G40" s="49"/>
      <c r="H40" s="49"/>
      <c r="I40" s="49"/>
      <c r="J40" s="49"/>
      <c r="K40" s="49"/>
      <c r="L40" s="49"/>
      <c r="M40" s="49"/>
      <c r="N40" s="49"/>
      <c r="O40" s="49"/>
      <c r="P40" s="70" t="s">
        <v>30</v>
      </c>
      <c r="Q40" s="70"/>
      <c r="R40" s="70" t="s">
        <v>16</v>
      </c>
      <c r="S40" s="49"/>
      <c r="T40" s="49" t="s">
        <v>17</v>
      </c>
      <c r="U40" s="49"/>
      <c r="V40" s="49" t="s">
        <v>18</v>
      </c>
      <c r="W40" s="50"/>
    </row>
    <row r="41" spans="1:36" ht="15" customHeight="1">
      <c r="A41" s="740"/>
      <c r="B41" s="22" t="s">
        <v>170</v>
      </c>
      <c r="F41" s="49" t="s">
        <v>9</v>
      </c>
      <c r="G41" s="962"/>
      <c r="H41" s="962"/>
      <c r="I41" s="49" t="s">
        <v>6</v>
      </c>
      <c r="J41" s="962"/>
      <c r="K41" s="962"/>
      <c r="L41" s="49"/>
      <c r="M41" s="49"/>
      <c r="N41" s="49"/>
      <c r="O41" s="49"/>
      <c r="W41" s="20"/>
      <c r="X41" s="13"/>
    </row>
    <row r="42" spans="1:36" ht="15" customHeight="1">
      <c r="A42" s="740"/>
      <c r="B42" s="22"/>
      <c r="E42" s="49"/>
      <c r="F42" s="49"/>
      <c r="G42" s="49"/>
      <c r="H42" s="49"/>
      <c r="I42" s="49"/>
      <c r="J42" s="49"/>
      <c r="K42" s="49"/>
      <c r="L42" s="49"/>
      <c r="M42" s="49"/>
      <c r="N42" s="49"/>
      <c r="O42" s="49"/>
      <c r="W42" s="20"/>
      <c r="X42" s="13"/>
    </row>
    <row r="43" spans="1:36" ht="15" customHeight="1">
      <c r="A43" s="740"/>
      <c r="B43" s="22" t="s">
        <v>171</v>
      </c>
      <c r="F43" s="49"/>
      <c r="G43" s="49"/>
      <c r="H43" s="49"/>
      <c r="I43" s="49"/>
      <c r="J43" s="49"/>
      <c r="K43" s="49"/>
      <c r="L43" s="49"/>
      <c r="M43" s="49"/>
      <c r="N43" s="49"/>
      <c r="O43" s="49"/>
      <c r="W43" s="20"/>
      <c r="X43" s="52"/>
    </row>
    <row r="44" spans="1:36" ht="15" customHeight="1">
      <c r="A44" s="740"/>
      <c r="B44" s="22"/>
      <c r="E44" s="49"/>
      <c r="F44" s="49"/>
      <c r="G44" s="49"/>
      <c r="H44" s="49"/>
      <c r="I44" s="49"/>
      <c r="J44" s="49"/>
      <c r="K44" s="49"/>
      <c r="L44" s="49"/>
      <c r="M44" s="49"/>
      <c r="N44" s="49"/>
      <c r="O44" s="49"/>
      <c r="W44" s="20"/>
      <c r="X44" s="52"/>
    </row>
    <row r="45" spans="1:36" ht="15" customHeight="1">
      <c r="A45" s="740"/>
      <c r="B45" s="22" t="s">
        <v>172</v>
      </c>
      <c r="F45" s="49"/>
      <c r="G45" s="49"/>
      <c r="H45" s="49"/>
      <c r="I45" s="49"/>
      <c r="J45" s="49"/>
      <c r="K45" s="49"/>
      <c r="L45" s="49"/>
      <c r="M45" s="49"/>
      <c r="N45" s="49"/>
      <c r="O45" s="49"/>
      <c r="P45" s="89" t="s">
        <v>173</v>
      </c>
      <c r="W45" s="20"/>
      <c r="X45" s="52"/>
    </row>
    <row r="46" spans="1:36" ht="15" customHeight="1">
      <c r="A46" s="740"/>
      <c r="B46" s="22"/>
      <c r="E46" s="49"/>
      <c r="F46" s="49"/>
      <c r="G46" s="49"/>
      <c r="H46" s="49"/>
      <c r="I46" s="49"/>
      <c r="J46" s="49"/>
      <c r="K46" s="49"/>
      <c r="L46" s="49"/>
      <c r="M46" s="49"/>
      <c r="N46" s="49"/>
      <c r="O46" s="49"/>
      <c r="W46" s="20"/>
      <c r="X46" s="52"/>
    </row>
    <row r="47" spans="1:36" ht="15" customHeight="1">
      <c r="A47" s="740"/>
      <c r="B47" s="22" t="s">
        <v>174</v>
      </c>
      <c r="F47" s="962"/>
      <c r="G47" s="962"/>
      <c r="H47" s="49" t="s">
        <v>6</v>
      </c>
      <c r="I47" s="962"/>
      <c r="J47" s="962"/>
      <c r="K47" s="962"/>
      <c r="L47" s="49" t="s">
        <v>6</v>
      </c>
      <c r="M47" s="962"/>
      <c r="N47" s="962"/>
      <c r="O47" s="962"/>
      <c r="W47" s="20"/>
      <c r="X47" s="52"/>
    </row>
    <row r="48" spans="1:36" ht="15" customHeight="1">
      <c r="A48" s="968"/>
      <c r="B48" s="12"/>
      <c r="C48" s="4"/>
      <c r="D48" s="4"/>
      <c r="E48" s="29"/>
      <c r="F48" s="29"/>
      <c r="G48" s="29"/>
      <c r="H48" s="29"/>
      <c r="I48" s="29"/>
      <c r="J48" s="29"/>
      <c r="K48" s="29"/>
      <c r="L48" s="29"/>
      <c r="M48" s="29"/>
      <c r="N48" s="29"/>
      <c r="O48" s="29"/>
      <c r="P48" s="4"/>
      <c r="Q48" s="4"/>
      <c r="R48" s="4"/>
      <c r="S48" s="4"/>
      <c r="T48" s="4"/>
      <c r="U48" s="4"/>
      <c r="V48" s="4"/>
      <c r="W48" s="9"/>
      <c r="X48" s="52"/>
    </row>
    <row r="49" spans="1:24" ht="15" customHeight="1">
      <c r="A49" s="960" t="s">
        <v>175</v>
      </c>
      <c r="B49" s="960"/>
      <c r="C49" s="960"/>
      <c r="D49" s="960"/>
      <c r="E49" s="960"/>
      <c r="F49" s="960"/>
      <c r="G49" s="960"/>
      <c r="H49" s="960"/>
      <c r="I49" s="960"/>
      <c r="J49" s="960"/>
      <c r="K49" s="960"/>
      <c r="L49" s="960"/>
      <c r="M49" s="960"/>
      <c r="N49" s="960"/>
      <c r="O49" s="960"/>
      <c r="P49" s="960"/>
      <c r="Q49" s="960"/>
      <c r="R49" s="960"/>
      <c r="S49" s="960"/>
      <c r="T49" s="960"/>
      <c r="U49" s="960"/>
      <c r="V49" s="960"/>
      <c r="W49" s="960"/>
      <c r="X49" s="49"/>
    </row>
    <row r="50" spans="1:24" ht="15" customHeight="1">
      <c r="A50" s="961" t="s">
        <v>176</v>
      </c>
      <c r="B50" s="961"/>
      <c r="C50" s="961"/>
      <c r="D50" s="961"/>
      <c r="E50" s="961"/>
      <c r="F50" s="961"/>
      <c r="G50" s="961"/>
      <c r="H50" s="961"/>
      <c r="I50" s="961"/>
      <c r="J50" s="961"/>
      <c r="K50" s="961"/>
      <c r="L50" s="961"/>
      <c r="M50" s="961"/>
      <c r="N50" s="961"/>
      <c r="O50" s="961"/>
      <c r="P50" s="961"/>
      <c r="Q50" s="961"/>
      <c r="R50" s="961"/>
      <c r="S50" s="961"/>
      <c r="T50" s="961"/>
      <c r="U50" s="961"/>
      <c r="V50" s="961"/>
      <c r="W50" s="961"/>
      <c r="X50" s="52"/>
    </row>
    <row r="51" spans="1:24" ht="7.5" customHeight="1">
      <c r="A51" s="90"/>
      <c r="B51" s="90"/>
      <c r="C51" s="90"/>
      <c r="D51" s="90"/>
      <c r="E51" s="90"/>
      <c r="F51" s="90"/>
      <c r="G51" s="90"/>
      <c r="H51" s="90"/>
      <c r="I51" s="90"/>
      <c r="J51" s="90"/>
      <c r="K51" s="90"/>
      <c r="L51" s="90"/>
      <c r="M51" s="90"/>
      <c r="N51" s="90"/>
      <c r="O51" s="90"/>
      <c r="P51" s="90"/>
      <c r="Q51" s="90"/>
      <c r="R51" s="90"/>
      <c r="S51" s="90"/>
      <c r="T51" s="90"/>
      <c r="U51" s="90"/>
      <c r="V51" s="90"/>
      <c r="W51" s="90"/>
      <c r="X51" s="52"/>
    </row>
    <row r="52" spans="1:24">
      <c r="A52" s="480" t="s">
        <v>177</v>
      </c>
      <c r="B52" s="480"/>
      <c r="C52" s="480"/>
      <c r="D52" s="480"/>
      <c r="E52" s="480"/>
      <c r="F52" s="480"/>
      <c r="G52" s="480"/>
      <c r="H52" s="480"/>
      <c r="I52" s="480"/>
      <c r="J52" s="480"/>
      <c r="K52" s="480"/>
      <c r="L52" s="480"/>
      <c r="M52" s="480"/>
      <c r="N52" s="480"/>
      <c r="O52" s="480"/>
      <c r="P52" s="480"/>
      <c r="Q52" s="480"/>
      <c r="R52" s="480"/>
      <c r="S52" s="480"/>
      <c r="T52" s="480"/>
      <c r="U52" s="480"/>
      <c r="V52" s="480"/>
      <c r="W52" s="480"/>
      <c r="X52" s="21"/>
    </row>
  </sheetData>
  <mergeCells count="101">
    <mergeCell ref="A1:W1"/>
    <mergeCell ref="B3:E4"/>
    <mergeCell ref="F3:F4"/>
    <mergeCell ref="G3:G4"/>
    <mergeCell ref="H3:K4"/>
    <mergeCell ref="L3:O4"/>
    <mergeCell ref="P3:W4"/>
    <mergeCell ref="B11:E12"/>
    <mergeCell ref="F11:F12"/>
    <mergeCell ref="B5:E7"/>
    <mergeCell ref="F5:W7"/>
    <mergeCell ref="B8:E10"/>
    <mergeCell ref="F8:W10"/>
    <mergeCell ref="W11:W12"/>
    <mergeCell ref="A52:W52"/>
    <mergeCell ref="M47:O47"/>
    <mergeCell ref="A3:A48"/>
    <mergeCell ref="B15:E18"/>
    <mergeCell ref="J41:K41"/>
    <mergeCell ref="B34:E35"/>
    <mergeCell ref="F34:F35"/>
    <mergeCell ref="G34:G35"/>
    <mergeCell ref="H34:H35"/>
    <mergeCell ref="I34:I35"/>
    <mergeCell ref="J34:J35"/>
    <mergeCell ref="K34:K35"/>
    <mergeCell ref="L34:L35"/>
    <mergeCell ref="B13:E14"/>
    <mergeCell ref="F13:F14"/>
    <mergeCell ref="G13:G14"/>
    <mergeCell ref="H13:H14"/>
    <mergeCell ref="G11:G12"/>
    <mergeCell ref="H11:H12"/>
    <mergeCell ref="I11:I12"/>
    <mergeCell ref="L15:L16"/>
    <mergeCell ref="M15:M16"/>
    <mergeCell ref="N15:N16"/>
    <mergeCell ref="O15:O16"/>
    <mergeCell ref="F15:F16"/>
    <mergeCell ref="G15:G16"/>
    <mergeCell ref="H15:H16"/>
    <mergeCell ref="I15:I16"/>
    <mergeCell ref="Q11:Q12"/>
    <mergeCell ref="R11:R12"/>
    <mergeCell ref="S11:S12"/>
    <mergeCell ref="T11:T12"/>
    <mergeCell ref="M11:P12"/>
    <mergeCell ref="I13:I14"/>
    <mergeCell ref="J13:J14"/>
    <mergeCell ref="K13:K14"/>
    <mergeCell ref="L13:L14"/>
    <mergeCell ref="J11:J12"/>
    <mergeCell ref="K11:K12"/>
    <mergeCell ref="L11:L12"/>
    <mergeCell ref="B19:E20"/>
    <mergeCell ref="F19:F20"/>
    <mergeCell ref="G19:G20"/>
    <mergeCell ref="H19:H20"/>
    <mergeCell ref="I19:I20"/>
    <mergeCell ref="J19:J20"/>
    <mergeCell ref="U11:U12"/>
    <mergeCell ref="V11:V12"/>
    <mergeCell ref="F17:I18"/>
    <mergeCell ref="J17:K18"/>
    <mergeCell ref="L17:L18"/>
    <mergeCell ref="M17:O18"/>
    <mergeCell ref="P18:W18"/>
    <mergeCell ref="W15:W16"/>
    <mergeCell ref="K19:K20"/>
    <mergeCell ref="L19:L20"/>
    <mergeCell ref="P15:P16"/>
    <mergeCell ref="Q15:Q16"/>
    <mergeCell ref="R15:R16"/>
    <mergeCell ref="S15:S16"/>
    <mergeCell ref="T15:T16"/>
    <mergeCell ref="U15:V16"/>
    <mergeCell ref="J15:J16"/>
    <mergeCell ref="K15:K16"/>
    <mergeCell ref="S19:S20"/>
    <mergeCell ref="T19:T20"/>
    <mergeCell ref="U19:V20"/>
    <mergeCell ref="W19:W20"/>
    <mergeCell ref="M19:M20"/>
    <mergeCell ref="N19:N20"/>
    <mergeCell ref="O19:O20"/>
    <mergeCell ref="P19:P20"/>
    <mergeCell ref="Q19:Q20"/>
    <mergeCell ref="R19:R20"/>
    <mergeCell ref="B36:E38"/>
    <mergeCell ref="F36:W38"/>
    <mergeCell ref="A49:W49"/>
    <mergeCell ref="A50:W50"/>
    <mergeCell ref="G41:H41"/>
    <mergeCell ref="F47:G47"/>
    <mergeCell ref="I47:K47"/>
    <mergeCell ref="B21:E32"/>
    <mergeCell ref="F21:W21"/>
    <mergeCell ref="F22:W26"/>
    <mergeCell ref="F27:W27"/>
    <mergeCell ref="B33:W33"/>
    <mergeCell ref="F28:W32"/>
  </mergeCells>
  <phoneticPr fontId="1"/>
  <printOptions horizontalCentered="1" verticalCentered="1"/>
  <pageMargins left="0.51181102362204722" right="0.51181102362204722" top="0.55118110236220474" bottom="0.55118110236220474"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①被保険者(本人)記入用</vt:lpstr>
      <vt:lpstr>不要（案①被保険者(本人)記入用</vt:lpstr>
      <vt:lpstr>プルダウン</vt:lpstr>
      <vt:lpstr>2頁</vt:lpstr>
      <vt:lpstr>案②事業主記入ボツ</vt:lpstr>
      <vt:lpstr>2頁 (記入例)</vt:lpstr>
      <vt:lpstr>②事業主記入用</vt:lpstr>
      <vt:lpstr>事業主添付</vt:lpstr>
      <vt:lpstr>③担当医師記入用</vt:lpstr>
      <vt:lpstr>'①被保険者(本人)記入用'!Print_Area</vt:lpstr>
      <vt:lpstr>②事業主記入用!Print_Area</vt:lpstr>
      <vt:lpstr>'2頁'!Print_Area</vt:lpstr>
      <vt:lpstr>'2頁 (記入例)'!Print_Area</vt:lpstr>
      <vt:lpstr>③担当医師記入用!Print_Area</vt:lpstr>
      <vt:lpstr>案②事業主記入ボツ!Print_Area</vt:lpstr>
      <vt:lpstr>事業主添付!Print_Area</vt:lpstr>
      <vt:lpstr>'不要（案①被保険者(本人)記入用'!Print_Area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2025-07-18T09:36:07Z</dcterms:created>
  <dcterms:modified xsi:type="dcterms:W3CDTF">2025-07-21T04:56:40Z</dcterms:modified>
  <cp:category/>
  <cp:contentStatus/>
</cp:coreProperties>
</file>