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4.xml" ContentType="application/vnd.openxmlformats-officedocument.drawing+xml"/>
  <Override PartName="/xl/comments5.xml" ContentType="application/vnd.openxmlformats-officedocument.spreadsheetml.comments+xml"/>
  <Override PartName="/xl/threadedComments/threadedComment5.xml" ContentType="application/vnd.ms-excel.threadedcomments+xml"/>
  <Override PartName="/xl/drawings/drawing5.xml" ContentType="application/vnd.openxmlformats-officedocument.drawing+xml"/>
  <Override PartName="/xl/comments6.xml" ContentType="application/vnd.openxmlformats-officedocument.spreadsheetml.comments+xml"/>
  <Override PartName="/xl/threadedComments/threadedComment6.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021CB79A-F0BF-4761-883E-8429E15203EA}" xr6:coauthVersionLast="47" xr6:coauthVersionMax="47" xr10:uidLastSave="{00000000-0000-0000-0000-000000000000}"/>
  <bookViews>
    <workbookView xWindow="-110" yWindow="-110" windowWidth="19420" windowHeight="10300" tabRatio="887" firstSheet="6" activeTab="6" xr2:uid="{00000000-000D-0000-FFFF-FFFF00000000}"/>
  </bookViews>
  <sheets>
    <sheet name="プルダウン" sheetId="11" state="hidden" r:id="rId1"/>
    <sheet name="案①被保険者(本人)記入用" sheetId="6" state="hidden" r:id="rId2"/>
    <sheet name="②事業主記入用（修正前）" sheetId="9" state="hidden" r:id="rId3"/>
    <sheet name="②事業主記入用" sheetId="2" state="hidden" r:id="rId4"/>
    <sheet name="事業主添付" sheetId="3" state="hidden" r:id="rId5"/>
    <sheet name="案②事業主記入用  (2)" sheetId="10" state="hidden" r:id="rId6"/>
    <sheet name="2頁" sheetId="12" r:id="rId7"/>
    <sheet name="2頁（記入例）" sheetId="14" r:id="rId8"/>
    <sheet name="案③担当医師記入用 " sheetId="8" state="hidden" r:id="rId9"/>
  </sheets>
  <definedNames>
    <definedName name="_xlnm.Print_Area" localSheetId="3">②事業主記入用!$A$1:$W$53</definedName>
    <definedName name="_xlnm.Print_Area" localSheetId="2">'②事業主記入用（修正前）'!$A$1:$W$53</definedName>
    <definedName name="_xlnm.Print_Area" localSheetId="6">'2頁'!$A$1:$AA$61</definedName>
    <definedName name="_xlnm.Print_Area" localSheetId="7">'2頁（記入例）'!$A$1:$BG$60</definedName>
    <definedName name="_xlnm.Print_Area" localSheetId="1">'案①被保険者(本人)記入用'!$A$1:$W$49</definedName>
    <definedName name="_xlnm.Print_Area" localSheetId="5">'案②事業主記入用  (2)'!$A$1:$W$53</definedName>
    <definedName name="_xlnm.Print_Area" localSheetId="8">'案③担当医師記入用 '!$A$1:$W$52</definedName>
    <definedName name="_xlnm.Print_Area" localSheetId="4">事業主添付!$A$1:$AH$16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 i="14" l="1"/>
  <c r="AH2" i="14"/>
  <c r="AE4" i="14"/>
  <c r="AE2" i="14"/>
  <c r="AE9" i="12"/>
  <c r="AH9" i="12" s="1"/>
  <c r="AE7" i="12"/>
  <c r="AH7" i="12" s="1"/>
  <c r="AM9" i="12" l="1"/>
  <c r="W7" i="12" s="1"/>
  <c r="AM4" i="14"/>
  <c r="W6" i="14" s="1"/>
  <c r="W44" i="14" l="1"/>
  <c r="R44" i="14"/>
  <c r="M44" i="14"/>
  <c r="H44" i="14"/>
  <c r="M45" i="12"/>
  <c r="R45" i="12"/>
  <c r="W45" i="12"/>
  <c r="H45" i="12"/>
  <c r="T41" i="10" l="1"/>
  <c r="T42" i="10" s="1"/>
  <c r="P41" i="10"/>
  <c r="P42" i="10" s="1"/>
  <c r="L41" i="10"/>
  <c r="L42" i="10" s="1"/>
  <c r="H41" i="10"/>
  <c r="H42" i="10" s="1"/>
  <c r="AA7" i="10"/>
  <c r="AD7" i="10" s="1"/>
  <c r="AD5" i="10"/>
  <c r="AA5" i="10"/>
  <c r="P42" i="9"/>
  <c r="T41" i="9"/>
  <c r="T42" i="9" s="1"/>
  <c r="P41" i="9"/>
  <c r="L41" i="9"/>
  <c r="L42" i="9" s="1"/>
  <c r="H41" i="9"/>
  <c r="H42" i="9" s="1"/>
  <c r="U26" i="9"/>
  <c r="Q26" i="9"/>
  <c r="M26" i="9"/>
  <c r="I26" i="9"/>
  <c r="AA7" i="9"/>
  <c r="AD7" i="9" s="1"/>
  <c r="AA5" i="9"/>
  <c r="AD5" i="9" s="1"/>
  <c r="Z17" i="6"/>
  <c r="AC17" i="6" s="1"/>
  <c r="Z15" i="6"/>
  <c r="AC15" i="6" s="1"/>
  <c r="U15" i="6"/>
  <c r="AH7" i="10" l="1"/>
  <c r="U5" i="10" s="1"/>
  <c r="AH7" i="9"/>
  <c r="U5" i="9" s="1"/>
  <c r="AG17" i="6"/>
  <c r="T41" i="2" l="1"/>
  <c r="T42" i="2" s="1"/>
  <c r="H41" i="2"/>
  <c r="H42" i="2" s="1"/>
  <c r="P41" i="2"/>
  <c r="P42" i="2" s="1"/>
  <c r="L41" i="2"/>
  <c r="L42" i="2" s="1"/>
  <c r="U26" i="2" l="1"/>
  <c r="Q26" i="2"/>
  <c r="M26" i="2"/>
  <c r="I26" i="2"/>
  <c r="AA7" i="2" l="1"/>
  <c r="AD7" i="2" s="1"/>
  <c r="AA5" i="2"/>
  <c r="AD5" i="2" s="1"/>
  <c r="AH7" i="2" l="1"/>
  <c r="U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tc={2E19BA44-1829-433D-89D2-6E3631987D2C}</author>
  </authors>
  <commentList>
    <comment ref="U15" authorId="0" shapeId="0" xr:uid="{00000000-0006-0000-01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tc={AF997BCD-EA89-4C9B-892B-8CECE6E5F0C7}</author>
    <author>tc={8C0711B3-1023-4AC6-9643-773D04F4B32D}</author>
  </authors>
  <commentList>
    <comment ref="U5" authorId="0" shapeId="0" xr:uid="{AF997BCD-EA89-4C9B-892B-8CECE6E5F0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 ref="T35" authorId="1" shapeId="0" xr:uid="{8C0711B3-1023-4AC6-9643-773D04F4B32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対象月翌月の給与明細から該当する項目を加算</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tc={C40D60EA-06FB-42D1-8099-30DA80EFCEAD}</author>
    <author>tc={6C04B795-6A5E-4D45-AF1E-C578246CA14F}</author>
  </authors>
  <commentList>
    <comment ref="U5" authorId="0" shapeId="0" xr:uid="{00000000-0006-0000-02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 ref="T35" authorId="1" shapeId="0" xr:uid="{00000000-0006-0000-02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対象月翌月の給与明細から該当する項目を加算</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tc={85B944B4-5EEE-4DC5-B674-C91FB67E91DC}</author>
    <author>作成者</author>
    <author>tc={008ADF00-0AC1-42CB-A21B-7435D9C57C2A}</author>
  </authors>
  <commentList>
    <comment ref="U5" authorId="0" shapeId="0" xr:uid="{85B944B4-5EEE-4DC5-B674-C91FB67E91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 ref="H26" authorId="1" shapeId="0" xr:uid="{36E4A48C-A4DE-4FC2-9375-DEC1CAFBDC5D}">
      <text>
        <r>
          <rPr>
            <b/>
            <sz val="9"/>
            <color indexed="81"/>
            <rFont val="MS P ゴシック"/>
            <family val="3"/>
            <charset val="128"/>
          </rPr>
          <t>関係会社は通勤手当（定期代）を数カ月分まとめて支給しているケースが多いためこの様な記載にしていただければと思います。</t>
        </r>
      </text>
    </comment>
    <comment ref="T35" authorId="2" shapeId="0" xr:uid="{008ADF00-0AC1-42CB-A21B-7435D9C57C2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対象月翌月の給与明細から該当する項目を加算</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tc={D5A3F1C2-086D-4331-BFE2-1EB874D6EA7A}</author>
  </authors>
  <commentList>
    <comment ref="W7" authorId="0" shapeId="0" xr:uid="{D5A3F1C2-086D-4331-BFE2-1EB874D6EA7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tc={D13B52F0-71DE-4195-B850-D9F9C73E7DBD}</author>
  </authors>
  <commentList>
    <comment ref="W6" authorId="0" shapeId="0" xr:uid="{D13B52F0-71DE-4195-B850-D9F9C73E7DB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Excelで入力する場合は自動計算なので入力不要です</t>
      </text>
    </comment>
  </commentList>
</comments>
</file>

<file path=xl/sharedStrings.xml><?xml version="1.0" encoding="utf-8"?>
<sst xmlns="http://schemas.openxmlformats.org/spreadsheetml/2006/main" count="841" uniqueCount="209">
  <si>
    <t>健康保険　出産手当金（付加金）請求書</t>
    <rPh sb="5" eb="7">
      <t>シュッサン</t>
    </rPh>
    <rPh sb="7" eb="9">
      <t>テアテ</t>
    </rPh>
    <phoneticPr fontId="1"/>
  </si>
  <si>
    <t>スタンレー電気健康保険組合理事長殿</t>
    <phoneticPr fontId="1"/>
  </si>
  <si>
    <t>被保険者（本人）記入欄</t>
    <rPh sb="10" eb="11">
      <t>ラン</t>
    </rPh>
    <phoneticPr fontId="1"/>
  </si>
  <si>
    <t>①被保険者証の
　 記号・番号</t>
    <phoneticPr fontId="1"/>
  </si>
  <si>
    <t>ー</t>
    <phoneticPr fontId="1"/>
  </si>
  <si>
    <t>②被保険者名</t>
    <phoneticPr fontId="1"/>
  </si>
  <si>
    <t>㊞</t>
    <phoneticPr fontId="1"/>
  </si>
  <si>
    <t>③被保険者の
　 連絡先</t>
    <phoneticPr fontId="1"/>
  </si>
  <si>
    <t>〒</t>
    <phoneticPr fontId="1"/>
  </si>
  <si>
    <t>Tel</t>
    <phoneticPr fontId="1"/>
  </si>
  <si>
    <t>（　　　　）　</t>
    <phoneticPr fontId="1"/>
  </si>
  <si>
    <t>④勤務している
　(いた)事業所名</t>
    <phoneticPr fontId="1"/>
  </si>
  <si>
    <t>※既に退職している場合は退職日を以下記載</t>
    <rPh sb="1" eb="2">
      <t>スデ</t>
    </rPh>
    <rPh sb="3" eb="5">
      <t>タイショク</t>
    </rPh>
    <rPh sb="9" eb="11">
      <t>バアイ</t>
    </rPh>
    <rPh sb="12" eb="14">
      <t>タイショク</t>
    </rPh>
    <rPh sb="14" eb="15">
      <t>ビ</t>
    </rPh>
    <rPh sb="16" eb="18">
      <t>イカ</t>
    </rPh>
    <rPh sb="18" eb="20">
      <t>キサイ</t>
    </rPh>
    <phoneticPr fontId="1"/>
  </si>
  <si>
    <t>退職日：</t>
    <rPh sb="0" eb="2">
      <t>タイショク</t>
    </rPh>
    <rPh sb="2" eb="3">
      <t>ビ</t>
    </rPh>
    <phoneticPr fontId="1"/>
  </si>
  <si>
    <t>年</t>
    <rPh sb="0" eb="1">
      <t>ネン</t>
    </rPh>
    <phoneticPr fontId="1"/>
  </si>
  <si>
    <t>月</t>
    <rPh sb="0" eb="1">
      <t>ガツ</t>
    </rPh>
    <phoneticPr fontId="1"/>
  </si>
  <si>
    <t>日</t>
    <rPh sb="0" eb="1">
      <t>ニチ</t>
    </rPh>
    <phoneticPr fontId="1"/>
  </si>
  <si>
    <t>⑤分娩予定日</t>
    <phoneticPr fontId="1"/>
  </si>
  <si>
    <t>R</t>
    <phoneticPr fontId="1"/>
  </si>
  <si>
    <t>⑥分娩年月日</t>
    <rPh sb="3" eb="4">
      <t>ネン</t>
    </rPh>
    <rPh sb="4" eb="5">
      <t>ゲツ</t>
    </rPh>
    <phoneticPr fontId="1"/>
  </si>
  <si>
    <t>⑦分娩のために
　 休んだ期間</t>
    <rPh sb="10" eb="11">
      <t>ヤス</t>
    </rPh>
    <rPh sb="13" eb="15">
      <t>キカン</t>
    </rPh>
    <phoneticPr fontId="1"/>
  </si>
  <si>
    <t>年</t>
    <phoneticPr fontId="1"/>
  </si>
  <si>
    <t>月</t>
    <phoneticPr fontId="1"/>
  </si>
  <si>
    <t>日</t>
    <phoneticPr fontId="1"/>
  </si>
  <si>
    <t>～</t>
    <phoneticPr fontId="1"/>
  </si>
  <si>
    <t>日(</t>
    <phoneticPr fontId="1"/>
  </si>
  <si>
    <r>
      <rPr>
        <sz val="9"/>
        <color theme="1"/>
        <rFont val="Meiryo UI"/>
        <family val="3"/>
        <charset val="128"/>
      </rPr>
      <t>日間</t>
    </r>
    <r>
      <rPr>
        <sz val="11"/>
        <color theme="1"/>
        <rFont val="Meiryo UI"/>
        <family val="3"/>
        <charset val="128"/>
      </rPr>
      <t>)</t>
    </r>
    <rPh sb="0" eb="2">
      <t>ニチカン</t>
    </rPh>
    <phoneticPr fontId="1"/>
  </si>
  <si>
    <t>開始日</t>
    <rPh sb="0" eb="2">
      <t>カイシ</t>
    </rPh>
    <rPh sb="2" eb="3">
      <t>ビ</t>
    </rPh>
    <phoneticPr fontId="1"/>
  </si>
  <si>
    <t>※分娩予定日以前４２日（多胎分娩は９８日）と分娩日の翌日から５６日の範囲内で期間記入</t>
    <phoneticPr fontId="1"/>
  </si>
  <si>
    <t>終了日</t>
    <rPh sb="0" eb="2">
      <t>シュウリョウ</t>
    </rPh>
    <rPh sb="2" eb="3">
      <t>ビ</t>
    </rPh>
    <phoneticPr fontId="1"/>
  </si>
  <si>
    <t>日数</t>
    <rPh sb="0" eb="2">
      <t>ニッスウ</t>
    </rPh>
    <phoneticPr fontId="1"/>
  </si>
  <si>
    <t>※予定日以前に分娩した場合は分娩日以前４２日（多胎98日）</t>
    <phoneticPr fontId="1"/>
  </si>
  <si>
    <t>ある（　　　　  　　　　　　円）　　・　　ない</t>
    <phoneticPr fontId="1"/>
  </si>
  <si>
    <t>⑨支払先金融機関</t>
    <rPh sb="1" eb="3">
      <t>シハラ</t>
    </rPh>
    <rPh sb="3" eb="4">
      <t>サキ</t>
    </rPh>
    <rPh sb="4" eb="6">
      <t>キンユウ</t>
    </rPh>
    <rPh sb="6" eb="8">
      <t>キカン</t>
    </rPh>
    <phoneticPr fontId="1"/>
  </si>
  <si>
    <t>＜　ゆうちょ銀行は対応不可のため記載しないでください＞</t>
    <rPh sb="6" eb="8">
      <t>ギンコウ</t>
    </rPh>
    <rPh sb="9" eb="11">
      <t>タイオウ</t>
    </rPh>
    <rPh sb="11" eb="13">
      <t>フカ</t>
    </rPh>
    <rPh sb="16" eb="18">
      <t>キサイ</t>
    </rPh>
    <phoneticPr fontId="1"/>
  </si>
  <si>
    <t>□　銀行
□　信用金庫
□　労働金庫
□　農協</t>
    <phoneticPr fontId="1"/>
  </si>
  <si>
    <t>□　本店
□　支店
□　出張所
□　営業部</t>
    <phoneticPr fontId="1"/>
  </si>
  <si>
    <t>預金
種別</t>
    <phoneticPr fontId="1"/>
  </si>
  <si>
    <r>
      <t>□　普通</t>
    </r>
    <r>
      <rPr>
        <sz val="6"/>
        <color theme="1"/>
        <rFont val="Meiryo UI"/>
        <family val="3"/>
        <charset val="128"/>
      </rPr>
      <t>（総合）</t>
    </r>
    <r>
      <rPr>
        <sz val="9"/>
        <color theme="1"/>
        <rFont val="Meiryo UI"/>
        <family val="3"/>
        <charset val="128"/>
      </rPr>
      <t xml:space="preserve">
□　貯蓄
□　当座</t>
    </r>
    <phoneticPr fontId="1"/>
  </si>
  <si>
    <t>口座
番号</t>
    <phoneticPr fontId="1"/>
  </si>
  <si>
    <t>口座
名義</t>
    <phoneticPr fontId="1"/>
  </si>
  <si>
    <t>（カタカナで記入）</t>
    <phoneticPr fontId="1"/>
  </si>
  <si>
    <t>1／３ページ</t>
    <phoneticPr fontId="1"/>
  </si>
  <si>
    <t>事業主記入欄</t>
    <rPh sb="0" eb="3">
      <t>ジギョウヌシ</t>
    </rPh>
    <rPh sb="5" eb="6">
      <t>ラン</t>
    </rPh>
    <phoneticPr fontId="1"/>
  </si>
  <si>
    <t>③に日付を入れると以下表で自動計算し、日数を反映します</t>
    <rPh sb="2" eb="4">
      <t>ヒヅケ</t>
    </rPh>
    <rPh sb="5" eb="6">
      <t>イ</t>
    </rPh>
    <rPh sb="9" eb="11">
      <t>イカ</t>
    </rPh>
    <rPh sb="11" eb="12">
      <t>ヒョウ</t>
    </rPh>
    <rPh sb="13" eb="17">
      <t>ジドウケイサン</t>
    </rPh>
    <rPh sb="19" eb="21">
      <t>ニッスウ</t>
    </rPh>
    <rPh sb="22" eb="24">
      <t>ハンエイ</t>
    </rPh>
    <phoneticPr fontId="1"/>
  </si>
  <si>
    <t>③分娩のために
　 休んだ期間</t>
    <rPh sb="1" eb="3">
      <t>ブンベン</t>
    </rPh>
    <rPh sb="10" eb="11">
      <t>ヤス</t>
    </rPh>
    <phoneticPr fontId="1"/>
  </si>
  <si>
    <t>④上記③の期間に会社報酬を支給していますか</t>
    <rPh sb="1" eb="3">
      <t>ジョウキ</t>
    </rPh>
    <phoneticPr fontId="1"/>
  </si>
  <si>
    <t>支給している　　／　　支給していない　</t>
    <phoneticPr fontId="1"/>
  </si>
  <si>
    <t>⑤育児休業開始日</t>
    <rPh sb="3" eb="5">
      <t>キュウギョウ</t>
    </rPh>
    <phoneticPr fontId="1"/>
  </si>
  <si>
    <t>※予定日ではなく、実際の分娩日を基準として
　 ⑤を記入してください</t>
    <rPh sb="1" eb="4">
      <t>ヨテイビ</t>
    </rPh>
    <rPh sb="9" eb="11">
      <t>ジッサイ</t>
    </rPh>
    <rPh sb="12" eb="14">
      <t>ブンベン</t>
    </rPh>
    <rPh sb="14" eb="15">
      <t>ビ</t>
    </rPh>
    <rPh sb="16" eb="18">
      <t>キジュン</t>
    </rPh>
    <rPh sb="26" eb="28">
      <t>キニュウ</t>
    </rPh>
    <phoneticPr fontId="1"/>
  </si>
  <si>
    <t>④復職年月日</t>
    <phoneticPr fontId="1"/>
  </si>
  <si>
    <t>⑥上記「③分娩のために休んだ期間」について勤怠を記入してください　　　　※期間中全産休の場合は記入不要です</t>
    <rPh sb="1" eb="3">
      <t>ジョウキ</t>
    </rPh>
    <rPh sb="5" eb="7">
      <t>ブンベン</t>
    </rPh>
    <rPh sb="11" eb="12">
      <t>ヤス</t>
    </rPh>
    <rPh sb="14" eb="16">
      <t>キカン</t>
    </rPh>
    <rPh sb="37" eb="40">
      <t>キカンチュウ</t>
    </rPh>
    <rPh sb="41" eb="43">
      <t>サンキュウ</t>
    </rPh>
    <phoneticPr fontId="1"/>
  </si>
  <si>
    <t>　 以下カレンダーに該当する記号を記入してください　（休日→／、出勤→○、年休／半休→△、欠勤→▲、産休－、公暇→✕）</t>
    <rPh sb="2" eb="4">
      <t>イカ</t>
    </rPh>
    <rPh sb="10" eb="12">
      <t>ガイトウ</t>
    </rPh>
    <rPh sb="14" eb="16">
      <t>キゴウ</t>
    </rPh>
    <rPh sb="17" eb="19">
      <t>キニュウ</t>
    </rPh>
    <rPh sb="40" eb="42">
      <t>ハンキュウ</t>
    </rPh>
    <rPh sb="45" eb="47">
      <t>ケッキン</t>
    </rPh>
    <rPh sb="50" eb="52">
      <t>サンキュウ</t>
    </rPh>
    <rPh sb="54" eb="55">
      <t>オオヤケ</t>
    </rPh>
    <rPh sb="55" eb="56">
      <t>イトマ</t>
    </rPh>
    <phoneticPr fontId="1"/>
  </si>
  <si>
    <t>対象月</t>
    <rPh sb="0" eb="2">
      <t>タイショウ</t>
    </rPh>
    <rPh sb="2" eb="3">
      <t>ツキ</t>
    </rPh>
    <phoneticPr fontId="1"/>
  </si>
  <si>
    <t>出勤</t>
    <rPh sb="0" eb="2">
      <t>シュッキン</t>
    </rPh>
    <phoneticPr fontId="1"/>
  </si>
  <si>
    <t>年休</t>
    <rPh sb="0" eb="2">
      <t>ネンキュウ</t>
    </rPh>
    <phoneticPr fontId="1"/>
  </si>
  <si>
    <t>⑦「分娩のために休んだ期間」の報酬関係</t>
    <phoneticPr fontId="1"/>
  </si>
  <si>
    <r>
      <t>　　「③分娩のために休んだ期間</t>
    </r>
    <r>
      <rPr>
        <sz val="9"/>
        <color theme="1"/>
        <rFont val="Meiryo UI"/>
        <family val="3"/>
        <charset val="128"/>
      </rPr>
      <t>」を含む賃金計算期間の賃金支給状況を記入　※</t>
    </r>
    <r>
      <rPr>
        <sz val="9"/>
        <color theme="1"/>
        <rFont val="Meiryo UI"/>
        <family val="3"/>
      </rPr>
      <t>対象期間の給与明細写を添付</t>
    </r>
    <rPh sb="17" eb="18">
      <t>フク</t>
    </rPh>
    <rPh sb="19" eb="21">
      <t>チンギン</t>
    </rPh>
    <rPh sb="21" eb="23">
      <t>ケイサン</t>
    </rPh>
    <rPh sb="23" eb="25">
      <t>キカン</t>
    </rPh>
    <rPh sb="26" eb="28">
      <t>チンギン</t>
    </rPh>
    <rPh sb="28" eb="30">
      <t>シキュウ</t>
    </rPh>
    <rPh sb="30" eb="32">
      <t>ジョウキョウ</t>
    </rPh>
    <rPh sb="33" eb="35">
      <t>キニュウ</t>
    </rPh>
    <phoneticPr fontId="1"/>
  </si>
  <si>
    <t>支給した（する）賃金内訳</t>
    <rPh sb="0" eb="2">
      <t>シキュウ</t>
    </rPh>
    <rPh sb="8" eb="10">
      <t>チンギン</t>
    </rPh>
    <rPh sb="10" eb="12">
      <t>ウチワケ</t>
    </rPh>
    <phoneticPr fontId="1"/>
  </si>
  <si>
    <t>期間
区分</t>
    <rPh sb="0" eb="2">
      <t>キカン</t>
    </rPh>
    <rPh sb="3" eb="5">
      <t>クブン</t>
    </rPh>
    <phoneticPr fontId="1"/>
  </si>
  <si>
    <t>支給額</t>
    <rPh sb="0" eb="2">
      <t>シキュウ</t>
    </rPh>
    <rPh sb="2" eb="3">
      <t>ガク</t>
    </rPh>
    <phoneticPr fontId="1"/>
  </si>
  <si>
    <t>→給与明細を参照の上、該当する項目を入力してください</t>
    <rPh sb="1" eb="3">
      <t>キュウヨ</t>
    </rPh>
    <rPh sb="3" eb="5">
      <t>メイサイ</t>
    </rPh>
    <rPh sb="6" eb="8">
      <t>サンショウ</t>
    </rPh>
    <rPh sb="9" eb="10">
      <t>ウエ</t>
    </rPh>
    <rPh sb="11" eb="13">
      <t>ガイトウ</t>
    </rPh>
    <rPh sb="15" eb="17">
      <t>コウモク</t>
    </rPh>
    <rPh sb="18" eb="20">
      <t>ニュウリョク</t>
    </rPh>
    <phoneticPr fontId="1"/>
  </si>
  <si>
    <t>月分</t>
    <rPh sb="0" eb="1">
      <t>ガツ</t>
    </rPh>
    <rPh sb="1" eb="2">
      <t>ブン</t>
    </rPh>
    <phoneticPr fontId="1"/>
  </si>
  <si>
    <t>→15列目~21列目の「対象月」が自動反映されるため、入力不要です</t>
    <rPh sb="3" eb="5">
      <t>レツメ</t>
    </rPh>
    <rPh sb="8" eb="10">
      <t>レツメ</t>
    </rPh>
    <rPh sb="12" eb="14">
      <t>タイショウ</t>
    </rPh>
    <rPh sb="14" eb="15">
      <t>ヅキ</t>
    </rPh>
    <rPh sb="17" eb="19">
      <t>ジドウ</t>
    </rPh>
    <rPh sb="19" eb="21">
      <t>ハンエイ</t>
    </rPh>
    <rPh sb="27" eb="29">
      <t>ニュウリョク</t>
    </rPh>
    <rPh sb="29" eb="31">
      <t>フヨウ</t>
    </rPh>
    <phoneticPr fontId="1"/>
  </si>
  <si>
    <t>A</t>
    <phoneticPr fontId="1"/>
  </si>
  <si>
    <t>基本給</t>
    <rPh sb="0" eb="3">
      <t>キホンキュウ</t>
    </rPh>
    <phoneticPr fontId="1"/>
  </si>
  <si>
    <t>報酬</t>
    <phoneticPr fontId="1"/>
  </si>
  <si>
    <t>労務に服さなかった期間は不支給となるため、報酬には含めません</t>
    <rPh sb="0" eb="2">
      <t>ロウム</t>
    </rPh>
    <rPh sb="3" eb="4">
      <t>フク</t>
    </rPh>
    <rPh sb="9" eb="11">
      <t>キカン</t>
    </rPh>
    <rPh sb="12" eb="13">
      <t>フ</t>
    </rPh>
    <rPh sb="13" eb="15">
      <t>シキュウ</t>
    </rPh>
    <rPh sb="21" eb="23">
      <t>ホウシュウ</t>
    </rPh>
    <rPh sb="25" eb="26">
      <t>フク</t>
    </rPh>
    <phoneticPr fontId="1"/>
  </si>
  <si>
    <t>職位手当</t>
    <rPh sb="0" eb="4">
      <t>ショクイテアテ</t>
    </rPh>
    <phoneticPr fontId="1"/>
  </si>
  <si>
    <t>B</t>
    <phoneticPr fontId="1"/>
  </si>
  <si>
    <r>
      <t>※通勤手当、時間外手当、交替勤務手当、在宅勤務手当、
　欠勤控除は</t>
    </r>
    <r>
      <rPr>
        <b/>
        <u/>
        <sz val="9"/>
        <color theme="1"/>
        <rFont val="メイリオ"/>
        <family val="3"/>
        <charset val="128"/>
      </rPr>
      <t>発生月に計上</t>
    </r>
    <r>
      <rPr>
        <sz val="9"/>
        <color theme="1"/>
        <rFont val="メイリオ"/>
        <family val="3"/>
        <charset val="128"/>
      </rPr>
      <t>(=当月支給分を前月支給分に計上）</t>
    </r>
    <phoneticPr fontId="1"/>
  </si>
  <si>
    <t>ﾌﾟﾛ手当</t>
    <phoneticPr fontId="1"/>
  </si>
  <si>
    <t>C</t>
    <phoneticPr fontId="1"/>
  </si>
  <si>
    <t>欠勤控除</t>
    <phoneticPr fontId="1"/>
  </si>
  <si>
    <t>住宅手当</t>
    <phoneticPr fontId="1"/>
  </si>
  <si>
    <t>D</t>
    <phoneticPr fontId="1"/>
  </si>
  <si>
    <t>その他</t>
    <phoneticPr fontId="1"/>
  </si>
  <si>
    <t>■報酬に含むもの</t>
    <phoneticPr fontId="1"/>
  </si>
  <si>
    <t>こども手当</t>
    <rPh sb="3" eb="5">
      <t>テアテ</t>
    </rPh>
    <phoneticPr fontId="1"/>
  </si>
  <si>
    <t>派遣帰宅費・給与調整・転居費用補助</t>
    <phoneticPr fontId="1"/>
  </si>
  <si>
    <t>特殊勤務手当</t>
    <phoneticPr fontId="1"/>
  </si>
  <si>
    <t>■報酬に含まないもの</t>
    <phoneticPr fontId="1"/>
  </si>
  <si>
    <t>法定資格手当</t>
    <rPh sb="0" eb="4">
      <t>ホウテイシカク</t>
    </rPh>
    <rPh sb="4" eb="6">
      <t>テアテ</t>
    </rPh>
    <phoneticPr fontId="1"/>
  </si>
  <si>
    <t>持株会奨励金・社内融資補給・公的資格奨励金・自己啓発援助金・チャージ補助金・DC本人拠出・表彰金・その他支給
※その他支給は明細お知らせ欄を確認し、報酬に含むか判断。
例）単身赴任帰宅費の場合は報酬に含む。
　　アルバイト社員の満期慰労金は報酬に含めない。</t>
    <rPh sb="111" eb="113">
      <t>シャイン</t>
    </rPh>
    <rPh sb="114" eb="116">
      <t>マンキ</t>
    </rPh>
    <rPh sb="116" eb="119">
      <t>イロウキン</t>
    </rPh>
    <rPh sb="120" eb="122">
      <t>ホウシュウ</t>
    </rPh>
    <rPh sb="123" eb="124">
      <t>フク</t>
    </rPh>
    <phoneticPr fontId="1"/>
  </si>
  <si>
    <t>単身赴任手当</t>
    <phoneticPr fontId="1"/>
  </si>
  <si>
    <t>通勤手当</t>
    <phoneticPr fontId="1"/>
  </si>
  <si>
    <t>在宅勤務手当</t>
    <phoneticPr fontId="1"/>
  </si>
  <si>
    <t>時間外手当</t>
    <phoneticPr fontId="1"/>
  </si>
  <si>
    <t>交替制勤務手当</t>
    <phoneticPr fontId="1"/>
  </si>
  <si>
    <t>補足</t>
    <rPh sb="0" eb="2">
      <t>ホソク</t>
    </rPh>
    <phoneticPr fontId="1"/>
  </si>
  <si>
    <t>■年３回以下のものは、報酬に含まない。</t>
    <phoneticPr fontId="1"/>
  </si>
  <si>
    <t>報酬①②について</t>
    <phoneticPr fontId="1"/>
  </si>
  <si>
    <t>例：資格奨励金、永続勤続報奨金、業務改善奨励金、営業目標達成奨励金等</t>
    <rPh sb="24" eb="26">
      <t>エイギョウ</t>
    </rPh>
    <rPh sb="26" eb="28">
      <t>モクヒョウ</t>
    </rPh>
    <rPh sb="28" eb="30">
      <t>タッセイ</t>
    </rPh>
    <rPh sb="30" eb="33">
      <t>ショウレイキン</t>
    </rPh>
    <rPh sb="33" eb="34">
      <t>トウ</t>
    </rPh>
    <phoneticPr fontId="1"/>
  </si>
  <si>
    <t>■定期的に支給しているもの（年４回以上）は報酬に含む。</t>
    <phoneticPr fontId="1"/>
  </si>
  <si>
    <t>期間中の報酬</t>
    <phoneticPr fontId="1"/>
  </si>
  <si>
    <t>例：単身赴任帰宅旅費等</t>
    <phoneticPr fontId="1"/>
  </si>
  <si>
    <t>日額</t>
    <rPh sb="0" eb="2">
      <t>ニチガク</t>
    </rPh>
    <phoneticPr fontId="1"/>
  </si>
  <si>
    <t>→当該月の日数に関わらず、全ての月に対して「30」で除します</t>
    <rPh sb="1" eb="3">
      <t>トウガイ</t>
    </rPh>
    <rPh sb="3" eb="4">
      <t>ツキ</t>
    </rPh>
    <rPh sb="5" eb="7">
      <t>ニッスウ</t>
    </rPh>
    <rPh sb="8" eb="9">
      <t>カカ</t>
    </rPh>
    <rPh sb="13" eb="14">
      <t>スベ</t>
    </rPh>
    <rPh sb="16" eb="17">
      <t>ツキ</t>
    </rPh>
    <rPh sb="18" eb="19">
      <t>タイ</t>
    </rPh>
    <rPh sb="26" eb="27">
      <t>ジョ</t>
    </rPh>
    <phoneticPr fontId="1"/>
  </si>
  <si>
    <t>給与支給日</t>
    <rPh sb="0" eb="2">
      <t>キュウヨ</t>
    </rPh>
    <rPh sb="2" eb="4">
      <t>シキュウ</t>
    </rPh>
    <rPh sb="4" eb="5">
      <t>ビ</t>
    </rPh>
    <phoneticPr fontId="1"/>
  </si>
  <si>
    <t>＜備考欄＞　上記に関する留意事項や、欠勤控除の賃金計算方法など必要に応じて記入してください</t>
    <rPh sb="1" eb="3">
      <t>ビコウ</t>
    </rPh>
    <rPh sb="3" eb="4">
      <t>ラン</t>
    </rPh>
    <rPh sb="6" eb="8">
      <t>ジョウキ</t>
    </rPh>
    <rPh sb="9" eb="10">
      <t>カン</t>
    </rPh>
    <rPh sb="12" eb="14">
      <t>リュウイ</t>
    </rPh>
    <rPh sb="14" eb="16">
      <t>ジコウ</t>
    </rPh>
    <rPh sb="18" eb="20">
      <t>ケッキン</t>
    </rPh>
    <rPh sb="20" eb="22">
      <t>コウジョ</t>
    </rPh>
    <rPh sb="23" eb="25">
      <t>チンギン</t>
    </rPh>
    <rPh sb="25" eb="27">
      <t>ケイサン</t>
    </rPh>
    <rPh sb="27" eb="29">
      <t>ホウホウ</t>
    </rPh>
    <rPh sb="31" eb="33">
      <t>ヒツヨウ</t>
    </rPh>
    <rPh sb="34" eb="35">
      <t>オウ</t>
    </rPh>
    <rPh sb="37" eb="39">
      <t>キニュウ</t>
    </rPh>
    <phoneticPr fontId="1"/>
  </si>
  <si>
    <t>上記のとおり相違ないことを証明する</t>
    <rPh sb="0" eb="2">
      <t>ジョウキ</t>
    </rPh>
    <rPh sb="6" eb="8">
      <t>ソウイ</t>
    </rPh>
    <rPh sb="13" eb="15">
      <t>ショウメイ</t>
    </rPh>
    <phoneticPr fontId="1"/>
  </si>
  <si>
    <t>→事業主証明欄は必ずゴム印を押してください</t>
    <rPh sb="1" eb="4">
      <t>ジギョウヌシ</t>
    </rPh>
    <rPh sb="4" eb="6">
      <t>ショウメイ</t>
    </rPh>
    <rPh sb="6" eb="7">
      <t>ラン</t>
    </rPh>
    <rPh sb="8" eb="9">
      <t>カナラ</t>
    </rPh>
    <rPh sb="12" eb="13">
      <t>イン</t>
    </rPh>
    <rPh sb="14" eb="15">
      <t>オ</t>
    </rPh>
    <phoneticPr fontId="1"/>
  </si>
  <si>
    <t>事業所所在地</t>
    <rPh sb="0" eb="3">
      <t>ジギョウショ</t>
    </rPh>
    <rPh sb="3" eb="6">
      <t>ショザイチ</t>
    </rPh>
    <phoneticPr fontId="1"/>
  </si>
  <si>
    <t>事業所名称</t>
    <rPh sb="0" eb="3">
      <t>ジギョウショ</t>
    </rPh>
    <rPh sb="3" eb="5">
      <t>メイショウ</t>
    </rPh>
    <phoneticPr fontId="1"/>
  </si>
  <si>
    <t>担当者氏名</t>
    <rPh sb="0" eb="3">
      <t>タントウシャ</t>
    </rPh>
    <rPh sb="3" eb="5">
      <t>シメイ</t>
    </rPh>
    <phoneticPr fontId="1"/>
  </si>
  <si>
    <t>事業主氏名</t>
    <rPh sb="0" eb="3">
      <t>ジギョウヌシ</t>
    </rPh>
    <rPh sb="3" eb="5">
      <t>シメイ</t>
    </rPh>
    <phoneticPr fontId="1"/>
  </si>
  <si>
    <t>２／３ページ</t>
    <phoneticPr fontId="1"/>
  </si>
  <si>
    <t>医師又は助産師の証明</t>
    <rPh sb="4" eb="7">
      <t>ジョサンシ</t>
    </rPh>
    <phoneticPr fontId="1"/>
  </si>
  <si>
    <t>分娩予定日</t>
    <phoneticPr fontId="1"/>
  </si>
  <si>
    <t>分娩年月日</t>
    <rPh sb="2" eb="3">
      <t>ネン</t>
    </rPh>
    <rPh sb="3" eb="4">
      <t>ゲツ</t>
    </rPh>
    <phoneticPr fontId="1"/>
  </si>
  <si>
    <t>上記のとおり相違ないことを証明します</t>
    <rPh sb="0" eb="2">
      <t>ジョウキ</t>
    </rPh>
    <rPh sb="6" eb="8">
      <t>ソウイ</t>
    </rPh>
    <rPh sb="13" eb="15">
      <t>ショウメイ</t>
    </rPh>
    <phoneticPr fontId="1"/>
  </si>
  <si>
    <t>医療期間所在地</t>
    <rPh sb="0" eb="2">
      <t>イリョウ</t>
    </rPh>
    <rPh sb="2" eb="4">
      <t>キカン</t>
    </rPh>
    <rPh sb="4" eb="7">
      <t>ショザイチ</t>
    </rPh>
    <phoneticPr fontId="1"/>
  </si>
  <si>
    <t>医療機関名称</t>
    <rPh sb="0" eb="2">
      <t>イリョウ</t>
    </rPh>
    <rPh sb="2" eb="4">
      <t>キカン</t>
    </rPh>
    <rPh sb="4" eb="6">
      <t>メイショウ</t>
    </rPh>
    <phoneticPr fontId="1"/>
  </si>
  <si>
    <t>医師/助産師氏名</t>
    <rPh sb="0" eb="2">
      <t>イシ</t>
    </rPh>
    <rPh sb="3" eb="6">
      <t>ジョサンシ</t>
    </rPh>
    <rPh sb="6" eb="8">
      <t>シメイ</t>
    </rPh>
    <phoneticPr fontId="1"/>
  </si>
  <si>
    <t>Ｔｅｌ</t>
    <phoneticPr fontId="1"/>
  </si>
  <si>
    <t>３／３ページ</t>
    <phoneticPr fontId="1"/>
  </si>
  <si>
    <t>月　日～　　月　日</t>
    <rPh sb="0" eb="1">
      <t>ガツ</t>
    </rPh>
    <rPh sb="2" eb="3">
      <t>ニチ</t>
    </rPh>
    <rPh sb="6" eb="7">
      <t>ガツ</t>
    </rPh>
    <rPh sb="8" eb="9">
      <t>ニチ</t>
    </rPh>
    <phoneticPr fontId="1"/>
  </si>
  <si>
    <t>　▮欠勤控除は発生月に計上
　▮15分につき  標準賃金× 1/(25×32)または標準賃金× 欠勤日数/(月次所定就業日数)</t>
    <rPh sb="2" eb="4">
      <t>ケッキン</t>
    </rPh>
    <rPh sb="4" eb="6">
      <t>コウジョ</t>
    </rPh>
    <rPh sb="7" eb="9">
      <t>ハッセイ</t>
    </rPh>
    <rPh sb="9" eb="10">
      <t>ツキ</t>
    </rPh>
    <rPh sb="11" eb="13">
      <t>ケイジョウ</t>
    </rPh>
    <rPh sb="18" eb="19">
      <t>フン</t>
    </rPh>
    <rPh sb="24" eb="26">
      <t>ヒョウジュン</t>
    </rPh>
    <rPh sb="26" eb="28">
      <t>チンギン</t>
    </rPh>
    <rPh sb="42" eb="44">
      <t>ヒョウジュン</t>
    </rPh>
    <rPh sb="44" eb="46">
      <t>チンギン</t>
    </rPh>
    <rPh sb="48" eb="50">
      <t>ケッキン</t>
    </rPh>
    <rPh sb="50" eb="52">
      <t>ニッスウ</t>
    </rPh>
    <rPh sb="54" eb="56">
      <t>ゲツジ</t>
    </rPh>
    <rPh sb="56" eb="58">
      <t>ショテイ</t>
    </rPh>
    <rPh sb="58" eb="60">
      <t>シュウギョウ</t>
    </rPh>
    <rPh sb="60" eb="62">
      <t>ニッスウ</t>
    </rPh>
    <phoneticPr fontId="1"/>
  </si>
  <si>
    <r>
      <rPr>
        <strike/>
        <sz val="9"/>
        <color rgb="FFFF0000"/>
        <rFont val="Meiryo UI"/>
        <family val="3"/>
        <charset val="128"/>
      </rPr>
      <t>H ・</t>
    </r>
    <r>
      <rPr>
        <sz val="9"/>
        <color theme="1"/>
        <rFont val="Meiryo UI"/>
        <family val="3"/>
        <charset val="128"/>
      </rPr>
      <t xml:space="preserve"> R</t>
    </r>
    <phoneticPr fontId="1"/>
  </si>
  <si>
    <t>□受けた/今後受ける予定　　　　　　　　□受けていない/今後も受けない</t>
    <rPh sb="1" eb="2">
      <t>ウ</t>
    </rPh>
    <rPh sb="5" eb="7">
      <t>コンゴ</t>
    </rPh>
    <rPh sb="7" eb="8">
      <t>ウ</t>
    </rPh>
    <rPh sb="10" eb="12">
      <t>ヨテイ</t>
    </rPh>
    <rPh sb="21" eb="22">
      <t>ウ</t>
    </rPh>
    <rPh sb="28" eb="30">
      <t>コンゴ</t>
    </rPh>
    <rPh sb="31" eb="32">
      <t>ウ</t>
    </rPh>
    <phoneticPr fontId="1"/>
  </si>
  <si>
    <t>※訂正がある場合は医師・助産師が二重線で抹消し正しい内容を記入してください。</t>
    <rPh sb="1" eb="3">
      <t>テイセイ</t>
    </rPh>
    <rPh sb="6" eb="8">
      <t>バアイ</t>
    </rPh>
    <rPh sb="9" eb="11">
      <t>イシ</t>
    </rPh>
    <rPh sb="12" eb="15">
      <t>ジョサンシ</t>
    </rPh>
    <rPh sb="16" eb="19">
      <t>ニジュウセン</t>
    </rPh>
    <rPh sb="20" eb="22">
      <t>マッショウ</t>
    </rPh>
    <rPh sb="23" eb="24">
      <t>タダ</t>
    </rPh>
    <rPh sb="26" eb="28">
      <t>ナイヨウ</t>
    </rPh>
    <rPh sb="29" eb="31">
      <t>キニュウ</t>
    </rPh>
    <phoneticPr fontId="1"/>
  </si>
  <si>
    <t>出生児数</t>
    <rPh sb="0" eb="2">
      <t>シュッセイ</t>
    </rPh>
    <rPh sb="2" eb="3">
      <t>ジ</t>
    </rPh>
    <rPh sb="3" eb="4">
      <t>カズ</t>
    </rPh>
    <phoneticPr fontId="1"/>
  </si>
  <si>
    <t>　　　　　　　　人</t>
    <rPh sb="8" eb="9">
      <t>ニン</t>
    </rPh>
    <phoneticPr fontId="1"/>
  </si>
  <si>
    <t>死産児数</t>
    <rPh sb="0" eb="2">
      <t>シザン</t>
    </rPh>
    <rPh sb="2" eb="3">
      <t>ジ</t>
    </rPh>
    <rPh sb="3" eb="4">
      <t>スウ</t>
    </rPh>
    <phoneticPr fontId="1"/>
  </si>
  <si>
    <t>　　　　人</t>
    <rPh sb="4" eb="5">
      <t>ニン</t>
    </rPh>
    <phoneticPr fontId="1"/>
  </si>
  <si>
    <t>死産の場合の
妊娠日数</t>
    <rPh sb="0" eb="2">
      <t>シザン</t>
    </rPh>
    <rPh sb="3" eb="5">
      <t>バアイ</t>
    </rPh>
    <rPh sb="7" eb="9">
      <t>ニンシン</t>
    </rPh>
    <rPh sb="9" eb="11">
      <t>ニッスウ</t>
    </rPh>
    <phoneticPr fontId="1"/>
  </si>
  <si>
    <t>　　　　　　　　　　　　　　 日</t>
    <rPh sb="15" eb="16">
      <t>ニチ</t>
    </rPh>
    <phoneticPr fontId="1"/>
  </si>
  <si>
    <t>分娩者の氏名</t>
    <rPh sb="0" eb="2">
      <t>ブンベン</t>
    </rPh>
    <rPh sb="2" eb="3">
      <t>シャ</t>
    </rPh>
    <rPh sb="4" eb="6">
      <t>シメイ</t>
    </rPh>
    <phoneticPr fontId="1"/>
  </si>
  <si>
    <r>
      <t xml:space="preserve">⑧上記⑦の期間に
 </t>
    </r>
    <r>
      <rPr>
        <sz val="10"/>
        <color rgb="FFFF0000"/>
        <rFont val="Meiryo UI"/>
        <family val="3"/>
        <charset val="128"/>
      </rPr>
      <t>報酬を受けましたか。（今後受けられますか。）</t>
    </r>
    <rPh sb="1" eb="3">
      <t>ジョウキ</t>
    </rPh>
    <rPh sb="10" eb="12">
      <t>ホウシュウ</t>
    </rPh>
    <rPh sb="13" eb="14">
      <t>ウ</t>
    </rPh>
    <rPh sb="21" eb="23">
      <t>コンゴ</t>
    </rPh>
    <rPh sb="23" eb="24">
      <t>ウ</t>
    </rPh>
    <phoneticPr fontId="1"/>
  </si>
  <si>
    <t>月給　・　日給　・　時間給</t>
    <rPh sb="0" eb="2">
      <t>ゲッキュウ</t>
    </rPh>
    <rPh sb="5" eb="7">
      <t>ニッキュウ</t>
    </rPh>
    <rPh sb="10" eb="13">
      <t>ジカンキュウ</t>
    </rPh>
    <phoneticPr fontId="1"/>
  </si>
  <si>
    <t>⑤給与の種類</t>
    <rPh sb="1" eb="3">
      <t>キュウヨ</t>
    </rPh>
    <rPh sb="4" eb="6">
      <t>シュルイ</t>
    </rPh>
    <phoneticPr fontId="1"/>
  </si>
  <si>
    <t xml:space="preserve">ただし、該当期間中において、出勤および有給休暇の取得のみで欠勤控除がない
</t>
    <rPh sb="4" eb="6">
      <t>ガイトウ</t>
    </rPh>
    <rPh sb="6" eb="9">
      <t>キカンチュウ</t>
    </rPh>
    <rPh sb="14" eb="16">
      <t>シュッキン</t>
    </rPh>
    <rPh sb="19" eb="21">
      <t>ユウキュウ</t>
    </rPh>
    <rPh sb="21" eb="23">
      <t>キュウカ</t>
    </rPh>
    <rPh sb="24" eb="26">
      <t>シュトク</t>
    </rPh>
    <rPh sb="29" eb="31">
      <t>ケッキン</t>
    </rPh>
    <rPh sb="31" eb="33">
      <t>コウジョ</t>
    </rPh>
    <phoneticPr fontId="1"/>
  </si>
  <si>
    <t>月は、報酬を1か月単位で記載する</t>
  </si>
  <si>
    <r>
      <rPr>
        <sz val="9"/>
        <color rgb="FFFF0000"/>
        <rFont val="メイリオ"/>
        <family val="3"/>
        <charset val="128"/>
      </rPr>
      <t>※通勤手当、時間外手当、交替勤務手当、在宅勤務手当、</t>
    </r>
    <r>
      <rPr>
        <sz val="9"/>
        <color theme="1"/>
        <rFont val="メイリオ"/>
        <family val="3"/>
        <charset val="128"/>
      </rPr>
      <t xml:space="preserve">
　</t>
    </r>
    <phoneticPr fontId="1"/>
  </si>
  <si>
    <r>
      <t>報酬</t>
    </r>
    <r>
      <rPr>
        <sz val="10"/>
        <color rgb="FFFF0000"/>
        <rFont val="Meiryo UI"/>
        <family val="3"/>
        <charset val="128"/>
      </rPr>
      <t>(固定給）</t>
    </r>
    <rPh sb="3" eb="6">
      <t>コテイキュウ</t>
    </rPh>
    <phoneticPr fontId="1"/>
  </si>
  <si>
    <r>
      <t>報酬</t>
    </r>
    <r>
      <rPr>
        <sz val="10"/>
        <color rgb="FFFF0000"/>
        <rFont val="Meiryo UI"/>
        <family val="3"/>
        <charset val="128"/>
      </rPr>
      <t>（変動給）</t>
    </r>
    <rPh sb="3" eb="5">
      <t>ヘンドウ</t>
    </rPh>
    <rPh sb="5" eb="6">
      <t>キュウ</t>
    </rPh>
    <phoneticPr fontId="1"/>
  </si>
  <si>
    <t>その他</t>
    <rPh sb="2" eb="3">
      <t>ホカ</t>
    </rPh>
    <phoneticPr fontId="1"/>
  </si>
  <si>
    <t>労務に服さなかった期間（日）は不支給となるため、報酬には含めません</t>
    <rPh sb="0" eb="2">
      <t>ロウム</t>
    </rPh>
    <rPh sb="3" eb="4">
      <t>フク</t>
    </rPh>
    <rPh sb="9" eb="11">
      <t>キカン</t>
    </rPh>
    <rPh sb="12" eb="13">
      <t>ヒ</t>
    </rPh>
    <rPh sb="15" eb="16">
      <t>フ</t>
    </rPh>
    <rPh sb="16" eb="18">
      <t>シキュウ</t>
    </rPh>
    <rPh sb="24" eb="26">
      <t>ホウシュウ</t>
    </rPh>
    <rPh sb="28" eb="29">
      <t>フク</t>
    </rPh>
    <phoneticPr fontId="1"/>
  </si>
  <si>
    <r>
      <rPr>
        <sz val="12"/>
        <color theme="1"/>
        <rFont val="Meiryo UI"/>
        <family val="3"/>
        <charset val="128"/>
      </rPr>
      <t>□</t>
    </r>
    <r>
      <rPr>
        <sz val="10"/>
        <color theme="1"/>
        <rFont val="Meiryo UI"/>
        <family val="3"/>
        <charset val="128"/>
      </rPr>
      <t xml:space="preserve"> 月給　　／　　</t>
    </r>
    <r>
      <rPr>
        <sz val="12"/>
        <color theme="1"/>
        <rFont val="Meiryo UI"/>
        <family val="3"/>
        <charset val="128"/>
      </rPr>
      <t xml:space="preserve">□ </t>
    </r>
    <r>
      <rPr>
        <sz val="10"/>
        <color theme="1"/>
        <rFont val="Meiryo UI"/>
        <family val="3"/>
        <charset val="128"/>
      </rPr>
      <t>日給　　／　</t>
    </r>
    <r>
      <rPr>
        <sz val="12"/>
        <color theme="1"/>
        <rFont val="Meiryo UI"/>
        <family val="3"/>
        <charset val="128"/>
      </rPr>
      <t>　□</t>
    </r>
    <r>
      <rPr>
        <sz val="10"/>
        <color theme="1"/>
        <rFont val="Meiryo UI"/>
        <family val="3"/>
        <charset val="128"/>
      </rPr>
      <t xml:space="preserve"> 時間給</t>
    </r>
    <phoneticPr fontId="1"/>
  </si>
  <si>
    <t>⑤給与の種類</t>
    <phoneticPr fontId="1"/>
  </si>
  <si>
    <r>
      <t>欠勤控除は</t>
    </r>
    <r>
      <rPr>
        <b/>
        <u/>
        <sz val="10"/>
        <color theme="1"/>
        <rFont val="Meiryo UI"/>
        <family val="3"/>
        <charset val="128"/>
      </rPr>
      <t>発生月に計上</t>
    </r>
    <r>
      <rPr>
        <sz val="10"/>
        <color theme="1"/>
        <rFont val="Meiryo UI"/>
        <family val="3"/>
        <charset val="128"/>
      </rPr>
      <t>(※例：6月の欠勤控除は7月の給与に反映されるため、7月給与の欠勤控除を6月給与から差し引く必要がある）</t>
    </r>
    <rPh sb="13" eb="14">
      <t>レイ</t>
    </rPh>
    <rPh sb="16" eb="17">
      <t>ガツ</t>
    </rPh>
    <rPh sb="18" eb="20">
      <t>ケッキン</t>
    </rPh>
    <rPh sb="20" eb="22">
      <t>コウジョ</t>
    </rPh>
    <rPh sb="24" eb="25">
      <t>ガツ</t>
    </rPh>
    <rPh sb="26" eb="28">
      <t>キュウヨ</t>
    </rPh>
    <rPh sb="29" eb="31">
      <t>ハンエイ</t>
    </rPh>
    <rPh sb="38" eb="39">
      <t>ガツ</t>
    </rPh>
    <rPh sb="39" eb="41">
      <t>キュウヨ</t>
    </rPh>
    <rPh sb="42" eb="44">
      <t>ケッキン</t>
    </rPh>
    <rPh sb="44" eb="46">
      <t>コウジョ</t>
    </rPh>
    <rPh sb="48" eb="49">
      <t>ガツ</t>
    </rPh>
    <rPh sb="49" eb="51">
      <t>キュウヨ</t>
    </rPh>
    <rPh sb="53" eb="54">
      <t>サ</t>
    </rPh>
    <rPh sb="55" eb="56">
      <t>ヒ</t>
    </rPh>
    <rPh sb="57" eb="59">
      <t>ヒツヨウ</t>
    </rPh>
    <phoneticPr fontId="1"/>
  </si>
  <si>
    <t>ｋ</t>
    <phoneticPr fontId="1"/>
  </si>
  <si>
    <r>
      <t>　　「③分娩のために休んだ期間</t>
    </r>
    <r>
      <rPr>
        <sz val="9"/>
        <color theme="1"/>
        <rFont val="Meiryo UI"/>
        <family val="3"/>
        <charset val="128"/>
      </rPr>
      <t>」を含む賃金計算期間の賃金支給状況を記入　</t>
    </r>
    <r>
      <rPr>
        <b/>
        <sz val="9"/>
        <color rgb="FFFF0000"/>
        <rFont val="Meiryo UI"/>
        <family val="3"/>
        <charset val="128"/>
      </rPr>
      <t>※対象期間の給与明細写を添付すること</t>
    </r>
    <rPh sb="17" eb="18">
      <t>フク</t>
    </rPh>
    <rPh sb="19" eb="21">
      <t>チンギン</t>
    </rPh>
    <rPh sb="21" eb="23">
      <t>ケイサン</t>
    </rPh>
    <rPh sb="23" eb="25">
      <t>キカン</t>
    </rPh>
    <rPh sb="26" eb="28">
      <t>チンギン</t>
    </rPh>
    <rPh sb="28" eb="30">
      <t>シキュウ</t>
    </rPh>
    <rPh sb="30" eb="32">
      <t>ジョウキョウ</t>
    </rPh>
    <rPh sb="33" eb="35">
      <t>キニュウ</t>
    </rPh>
    <phoneticPr fontId="1"/>
  </si>
  <si>
    <t>支給した(する)賃金内訳</t>
    <rPh sb="0" eb="2">
      <t>シキュウ</t>
    </rPh>
    <rPh sb="8" eb="10">
      <t>チンギン</t>
    </rPh>
    <rPh sb="10" eb="12">
      <t>ウチワケ</t>
    </rPh>
    <phoneticPr fontId="1"/>
  </si>
  <si>
    <t>対象月ごとの支給額</t>
    <rPh sb="0" eb="2">
      <t>タイショウ</t>
    </rPh>
    <rPh sb="2" eb="3">
      <t>ヅキ</t>
    </rPh>
    <rPh sb="6" eb="8">
      <t>シキュウ</t>
    </rPh>
    <rPh sb="8" eb="9">
      <t>ガク</t>
    </rPh>
    <phoneticPr fontId="1"/>
  </si>
  <si>
    <t>(</t>
    <phoneticPr fontId="1"/>
  </si>
  <si>
    <t>チェックボックス</t>
    <phoneticPr fontId="1"/>
  </si>
  <si>
    <t>□</t>
    <phoneticPr fontId="1"/>
  </si>
  <si>
    <t>☑</t>
    <phoneticPr fontId="1"/>
  </si>
  <si>
    <t>□</t>
  </si>
  <si>
    <t>支給している</t>
    <phoneticPr fontId="1"/>
  </si>
  <si>
    <t>支給していない　</t>
    <rPh sb="0" eb="2">
      <t>シキュウ</t>
    </rPh>
    <rPh sb="1" eb="2">
      <t>キュウ</t>
    </rPh>
    <phoneticPr fontId="1"/>
  </si>
  <si>
    <t>月給</t>
    <rPh sb="0" eb="2">
      <t>ゲッキュウ</t>
    </rPh>
    <phoneticPr fontId="1"/>
  </si>
  <si>
    <t>時間給</t>
    <rPh sb="0" eb="3">
      <t>ジカンキュウ</t>
    </rPh>
    <phoneticPr fontId="1"/>
  </si>
  <si>
    <t>・賃金の計算単位</t>
    <rPh sb="1" eb="3">
      <t>チンギン</t>
    </rPh>
    <rPh sb="4" eb="6">
      <t>ケイサン</t>
    </rPh>
    <rPh sb="6" eb="8">
      <t>タンイ</t>
    </rPh>
    <phoneticPr fontId="1"/>
  </si>
  <si>
    <t>・給与支払日</t>
    <phoneticPr fontId="1"/>
  </si>
  <si>
    <t>：　当月25日（休日の場合は前日）</t>
    <phoneticPr fontId="1"/>
  </si>
  <si>
    <t>★提出する際は必ず以下2点を添えて提出してください
　　　①対象月の勤怠表(写）　　②対象月の給与明細（写）</t>
    <rPh sb="1" eb="3">
      <t>テイシュツ</t>
    </rPh>
    <rPh sb="5" eb="6">
      <t>サイ</t>
    </rPh>
    <rPh sb="7" eb="8">
      <t>カナラ</t>
    </rPh>
    <rPh sb="9" eb="11">
      <t>イカ</t>
    </rPh>
    <rPh sb="12" eb="13">
      <t>テン</t>
    </rPh>
    <rPh sb="14" eb="15">
      <t>ソ</t>
    </rPh>
    <rPh sb="17" eb="19">
      <t>テイシュツ</t>
    </rPh>
    <rPh sb="30" eb="32">
      <t>タイショウ</t>
    </rPh>
    <rPh sb="32" eb="33">
      <t>ツキ</t>
    </rPh>
    <rPh sb="34" eb="36">
      <t>キンタイ</t>
    </rPh>
    <rPh sb="36" eb="37">
      <t>ヒョウ</t>
    </rPh>
    <rPh sb="38" eb="39">
      <t>ウツ</t>
    </rPh>
    <rPh sb="43" eb="45">
      <t>タイショウ</t>
    </rPh>
    <rPh sb="45" eb="46">
      <t>ツキ</t>
    </rPh>
    <rPh sb="47" eb="51">
      <t>キュウヨメイサイ</t>
    </rPh>
    <rPh sb="52" eb="53">
      <t>ウツ</t>
    </rPh>
    <phoneticPr fontId="1"/>
  </si>
  <si>
    <t>報酬(固定給）</t>
    <rPh sb="3" eb="6">
      <t>コテイキュウ</t>
    </rPh>
    <phoneticPr fontId="1"/>
  </si>
  <si>
    <t>＜補足説明＞</t>
    <rPh sb="1" eb="3">
      <t>ホソク</t>
    </rPh>
    <rPh sb="3" eb="5">
      <t>セツメイ</t>
    </rPh>
    <phoneticPr fontId="1"/>
  </si>
  <si>
    <t>　　④で「給与を支給していない」を選択した場合は入力不要です</t>
    <rPh sb="5" eb="7">
      <t>キュウヨ</t>
    </rPh>
    <rPh sb="8" eb="10">
      <t>シキュウ</t>
    </rPh>
    <rPh sb="17" eb="19">
      <t>センタク</t>
    </rPh>
    <rPh sb="21" eb="23">
      <t>バアイ</t>
    </rPh>
    <rPh sb="24" eb="26">
      <t>ニュウリョク</t>
    </rPh>
    <rPh sb="26" eb="28">
      <t>フヨウ</t>
    </rPh>
    <phoneticPr fontId="1"/>
  </si>
  <si>
    <t>期間
区分　　　　　　　　</t>
    <rPh sb="0" eb="2">
      <t>キカン</t>
    </rPh>
    <rPh sb="5" eb="7">
      <t>クブン</t>
    </rPh>
    <phoneticPr fontId="1"/>
  </si>
  <si>
    <t>＜備考欄＞　上記に関する留意事項や、欠勤控除の賃金計算方法など必要に応じて記入してください</t>
    <rPh sb="1" eb="4">
      <t>ビコウラン</t>
    </rPh>
    <rPh sb="6" eb="8">
      <t>ジョウキ</t>
    </rPh>
    <rPh sb="9" eb="10">
      <t>カン</t>
    </rPh>
    <rPh sb="12" eb="14">
      <t>リュウイ</t>
    </rPh>
    <rPh sb="14" eb="16">
      <t>ジコウ</t>
    </rPh>
    <rPh sb="18" eb="20">
      <t>ケッキン</t>
    </rPh>
    <rPh sb="20" eb="22">
      <t>コウジョ</t>
    </rPh>
    <rPh sb="23" eb="25">
      <t>チンギン</t>
    </rPh>
    <rPh sb="25" eb="27">
      <t>ケイサン</t>
    </rPh>
    <rPh sb="27" eb="29">
      <t>ホウホウ</t>
    </rPh>
    <rPh sb="31" eb="33">
      <t>ヒツヨウ</t>
    </rPh>
    <rPh sb="34" eb="35">
      <t>オウ</t>
    </rPh>
    <rPh sb="37" eb="39">
      <t>キニュウ</t>
    </rPh>
    <phoneticPr fontId="1"/>
  </si>
  <si>
    <t>・産休は以下の計算式にて当月控除　・欠勤は以下の計算式にて翌月控除</t>
    <rPh sb="1" eb="3">
      <t>サンキュウ</t>
    </rPh>
    <rPh sb="4" eb="6">
      <t>イカ</t>
    </rPh>
    <rPh sb="7" eb="10">
      <t>ケイサンシキ</t>
    </rPh>
    <rPh sb="12" eb="14">
      <t>トウゲツ</t>
    </rPh>
    <rPh sb="14" eb="16">
      <t>コウジョ</t>
    </rPh>
    <rPh sb="18" eb="20">
      <t>ケッキン</t>
    </rPh>
    <rPh sb="21" eb="23">
      <t>イカ</t>
    </rPh>
    <rPh sb="24" eb="26">
      <t>ケイサン</t>
    </rPh>
    <rPh sb="26" eb="27">
      <t>シキ</t>
    </rPh>
    <rPh sb="29" eb="31">
      <t>ヨクゲツ</t>
    </rPh>
    <rPh sb="31" eb="33">
      <t>コウジョ</t>
    </rPh>
    <phoneticPr fontId="1"/>
  </si>
  <si>
    <t>　15分につき　標準賃金×1/（25×32）または標準賃金×欠勤日数/（月次所定就業日数）</t>
    <rPh sb="3" eb="4">
      <t>フン</t>
    </rPh>
    <rPh sb="8" eb="10">
      <t>ヒョウジュン</t>
    </rPh>
    <rPh sb="10" eb="12">
      <t>チンギン</t>
    </rPh>
    <rPh sb="25" eb="27">
      <t>ヒョウジュン</t>
    </rPh>
    <rPh sb="27" eb="29">
      <t>チンギン</t>
    </rPh>
    <rPh sb="30" eb="32">
      <t>ケッキン</t>
    </rPh>
    <rPh sb="32" eb="34">
      <t>ニッスウ</t>
    </rPh>
    <rPh sb="36" eb="38">
      <t>ゲツジ</t>
    </rPh>
    <rPh sb="38" eb="40">
      <t>ショテイ</t>
    </rPh>
    <rPh sb="40" eb="42">
      <t>シュウギョウ</t>
    </rPh>
    <rPh sb="42" eb="44">
      <t>ニッスウ</t>
    </rPh>
    <phoneticPr fontId="1"/>
  </si>
  <si>
    <t>期間中の報酬　計</t>
    <rPh sb="7" eb="8">
      <t>ケイ</t>
    </rPh>
    <phoneticPr fontId="1"/>
  </si>
  <si>
    <t>家族（こども）手当</t>
    <rPh sb="0" eb="2">
      <t>カゾク</t>
    </rPh>
    <rPh sb="7" eb="9">
      <t>テアテ</t>
    </rPh>
    <phoneticPr fontId="1"/>
  </si>
  <si>
    <t>A(固定)</t>
    <rPh sb="2" eb="4">
      <t>コテイ</t>
    </rPh>
    <phoneticPr fontId="1"/>
  </si>
  <si>
    <t>Ｃ(その他)</t>
    <rPh sb="4" eb="5">
      <t>タ</t>
    </rPh>
    <phoneticPr fontId="1"/>
  </si>
  <si>
    <t>Ｄ(欠勤)</t>
    <rPh sb="2" eb="4">
      <t>ケッキン</t>
    </rPh>
    <phoneticPr fontId="1"/>
  </si>
  <si>
    <t>令和</t>
    <rPh sb="0" eb="2">
      <t>レイワ</t>
    </rPh>
    <phoneticPr fontId="1"/>
  </si>
  <si>
    <t>Ｃ</t>
    <phoneticPr fontId="1"/>
  </si>
  <si>
    <t>Ｄ</t>
    <phoneticPr fontId="1"/>
  </si>
  <si>
    <t>欠勤控除</t>
    <rPh sb="0" eb="2">
      <t>ケッキン</t>
    </rPh>
    <rPh sb="2" eb="4">
      <t>コウジョ</t>
    </rPh>
    <phoneticPr fontId="1"/>
  </si>
  <si>
    <t>・出勤日がある</t>
  </si>
  <si>
    <t>・有給休暇または公務休暇を取得している</t>
  </si>
  <si>
    <t>健保　花子</t>
    <rPh sb="0" eb="2">
      <t>ケンポ</t>
    </rPh>
    <rPh sb="3" eb="5">
      <t>ハナコ</t>
    </rPh>
    <phoneticPr fontId="1"/>
  </si>
  <si>
    <t>有給休暇</t>
    <rPh sb="0" eb="2">
      <t>ユウキュウ</t>
    </rPh>
    <rPh sb="2" eb="4">
      <t>キュウカ</t>
    </rPh>
    <phoneticPr fontId="1"/>
  </si>
  <si>
    <r>
      <rPr>
        <sz val="9"/>
        <color theme="1"/>
        <rFont val="HGPｺﾞｼｯｸM"/>
        <family val="3"/>
        <charset val="128"/>
      </rPr>
      <t>日間</t>
    </r>
    <r>
      <rPr>
        <sz val="11"/>
        <color theme="1"/>
        <rFont val="HGPｺﾞｼｯｸM"/>
        <family val="3"/>
        <charset val="128"/>
      </rPr>
      <t>)</t>
    </r>
    <rPh sb="0" eb="2">
      <t>ニチカン</t>
    </rPh>
    <phoneticPr fontId="1"/>
  </si>
  <si>
    <r>
      <t>　　「③分娩のために休んだ期間」を含む賃金計算期間の賃金支給状況を記入　　　</t>
    </r>
    <r>
      <rPr>
        <b/>
        <sz val="9"/>
        <color rgb="FFFF0000"/>
        <rFont val="HGPｺﾞｼｯｸM"/>
        <family val="3"/>
        <charset val="128"/>
      </rPr>
      <t>※対象期間の給与明細写を添付すること</t>
    </r>
    <rPh sb="17" eb="18">
      <t>フク</t>
    </rPh>
    <rPh sb="19" eb="21">
      <t>チンギン</t>
    </rPh>
    <rPh sb="21" eb="23">
      <t>ケイサン</t>
    </rPh>
    <rPh sb="23" eb="25">
      <t>キカン</t>
    </rPh>
    <rPh sb="26" eb="28">
      <t>チンギン</t>
    </rPh>
    <rPh sb="28" eb="30">
      <t>シキュウ</t>
    </rPh>
    <rPh sb="30" eb="32">
      <t>ジョウキョウ</t>
    </rPh>
    <rPh sb="33" eb="35">
      <t>キニュウ</t>
    </rPh>
    <phoneticPr fontId="1"/>
  </si>
  <si>
    <t>B(通勤)</t>
    <rPh sb="2" eb="4">
      <t>ツウキン</t>
    </rPh>
    <phoneticPr fontId="1"/>
  </si>
  <si>
    <t>報酬(通勤)</t>
    <rPh sb="0" eb="2">
      <t>ホウシュウ</t>
    </rPh>
    <rPh sb="3" eb="5">
      <t>ツウキン</t>
    </rPh>
    <phoneticPr fontId="1"/>
  </si>
  <si>
    <t>■年3回以下の一時的な支給は報酬に含めません
例：資格奨励金、永続勤続報奨金、業務改善奨励金、営業目標達成奨励金等
■年4回以上の定期的な支給は報酬に含めます
例：単身赴任帰宅旅費等</t>
    <phoneticPr fontId="1"/>
  </si>
  <si>
    <t>派遣帰宅費・給与調整・転居費用補助・単身赴任帰宅旅費</t>
    <rPh sb="18" eb="20">
      <t>タンシン</t>
    </rPh>
    <rPh sb="20" eb="22">
      <t>フニン</t>
    </rPh>
    <rPh sb="22" eb="24">
      <t>キタク</t>
    </rPh>
    <rPh sb="24" eb="25">
      <t>リョ</t>
    </rPh>
    <rPh sb="25" eb="26">
      <t>ヒ</t>
    </rPh>
    <phoneticPr fontId="1"/>
  </si>
  <si>
    <t>Ｒ</t>
    <phoneticPr fontId="1"/>
  </si>
  <si>
    <t>☑</t>
  </si>
  <si>
    <t>3ヵ月定期代（1～3月分）</t>
    <rPh sb="2" eb="3">
      <t>ゲツ</t>
    </rPh>
    <rPh sb="3" eb="6">
      <t>テイキダイ</t>
    </rPh>
    <rPh sb="10" eb="11">
      <t>ガツ</t>
    </rPh>
    <rPh sb="11" eb="12">
      <t>ブン</t>
    </rPh>
    <phoneticPr fontId="1"/>
  </si>
  <si>
    <t>事業所業務
担当者印</t>
    <rPh sb="0" eb="3">
      <t>ジギョウショ</t>
    </rPh>
    <rPh sb="3" eb="5">
      <t>ギョウム</t>
    </rPh>
    <rPh sb="6" eb="9">
      <t>タントウシャ</t>
    </rPh>
    <rPh sb="9" eb="10">
      <t>イン</t>
    </rPh>
    <phoneticPr fontId="1"/>
  </si>
  <si>
    <t>④以下のいずれかに該当する場合は、「支給している」に☑してください：</t>
    <phoneticPr fontId="1"/>
  </si>
  <si>
    <t>・出勤していない日でも、単身赴任帰宅旅費などの報酬を支給した日がある</t>
    <rPh sb="12" eb="14">
      <t>タンシン</t>
    </rPh>
    <rPh sb="14" eb="16">
      <t>フニン</t>
    </rPh>
    <rPh sb="16" eb="18">
      <t>キタク</t>
    </rPh>
    <rPh sb="18" eb="20">
      <t>リョヒ</t>
    </rPh>
    <phoneticPr fontId="1"/>
  </si>
  <si>
    <t>⑦給与明細を参照の上、該当する項目を入力してください</t>
    <rPh sb="1" eb="3">
      <t>キュウヨ</t>
    </rPh>
    <rPh sb="3" eb="5">
      <t>メイサイ</t>
    </rPh>
    <rPh sb="6" eb="8">
      <t>サンショウ</t>
    </rPh>
    <rPh sb="9" eb="10">
      <t>ウエ</t>
    </rPh>
    <rPh sb="11" eb="13">
      <t>ガイトウ</t>
    </rPh>
    <rPh sb="15" eb="17">
      <t>コウモク</t>
    </rPh>
    <rPh sb="18" eb="20">
      <t>ニュウリョク</t>
    </rPh>
    <phoneticPr fontId="1"/>
  </si>
  <si>
    <t>原則、分娩のため休んだ期間がすべて産休として当月に欠勤控除される場合、その期間の報酬は含めません。ただし、期間中に出勤や有給休暇が含まれる場合は、1か月単位で報酬を記載してください</t>
    <rPh sb="8" eb="9">
      <t>ヤス</t>
    </rPh>
    <rPh sb="11" eb="13">
      <t>キカン</t>
    </rPh>
    <rPh sb="22" eb="24">
      <t>トウゲツ</t>
    </rPh>
    <phoneticPr fontId="1"/>
  </si>
  <si>
    <t>ABC項目の控除を翌月以降に行っている場合は、その控除額を「給与支給日（控除日）」欄等、別枠に記載してください</t>
    <rPh sb="36" eb="38">
      <t>コウジョ</t>
    </rPh>
    <rPh sb="38" eb="39">
      <t>ヒ</t>
    </rPh>
    <rPh sb="42" eb="43">
      <t>トウ</t>
    </rPh>
    <phoneticPr fontId="1"/>
  </si>
  <si>
    <t>事業主証明欄は必ずゴム印を押してください</t>
    <rPh sb="0" eb="3">
      <t>ジギョウヌシ</t>
    </rPh>
    <rPh sb="3" eb="5">
      <t>ショウメイ</t>
    </rPh>
    <rPh sb="5" eb="6">
      <t>ラン</t>
    </rPh>
    <rPh sb="7" eb="8">
      <t>カナラ</t>
    </rPh>
    <rPh sb="11" eb="12">
      <t>イン</t>
    </rPh>
    <rPh sb="13" eb="14">
      <t>オ</t>
    </rPh>
    <phoneticPr fontId="1"/>
  </si>
  <si>
    <t>：　当月1日から当月末日の１カ月単位で算出</t>
    <phoneticPr fontId="1"/>
  </si>
  <si>
    <t>②被保険者氏名</t>
    <rPh sb="5" eb="6">
      <t>シ</t>
    </rPh>
    <phoneticPr fontId="1"/>
  </si>
  <si>
    <t>出産手当金請求書</t>
    <rPh sb="0" eb="2">
      <t>シュッサン</t>
    </rPh>
    <rPh sb="2" eb="4">
      <t>テアテ</t>
    </rPh>
    <phoneticPr fontId="1"/>
  </si>
  <si>
    <t>データでカレンダーを入力する際に、以下をコピペしてお使いください</t>
    <rPh sb="10" eb="12">
      <t>ニュウリョク</t>
    </rPh>
    <rPh sb="14" eb="15">
      <t>サイ</t>
    </rPh>
    <rPh sb="17" eb="19">
      <t>イカ</t>
    </rPh>
    <rPh sb="26" eb="27">
      <t>ツカ</t>
    </rPh>
    <phoneticPr fontId="1"/>
  </si>
  <si>
    <t>10日</t>
    <rPh sb="2" eb="3">
      <t>ニチ</t>
    </rPh>
    <phoneticPr fontId="1"/>
  </si>
  <si>
    <t>5日</t>
    <rPh sb="1" eb="2">
      <t>ニチ</t>
    </rPh>
    <phoneticPr fontId="1"/>
  </si>
  <si>
    <t>3日</t>
    <rPh sb="1" eb="2">
      <t>ニチ</t>
    </rPh>
    <phoneticPr fontId="1"/>
  </si>
  <si>
    <t>1日</t>
    <rPh sb="1" eb="2">
      <t>ニチ</t>
    </rPh>
    <phoneticPr fontId="1"/>
  </si>
  <si>
    <t>休日・産休</t>
    <phoneticPr fontId="1"/>
  </si>
  <si>
    <t>出勤</t>
    <phoneticPr fontId="1"/>
  </si>
  <si>
    <t>年休／半休</t>
    <phoneticPr fontId="1"/>
  </si>
  <si>
    <t>欠勤</t>
    <phoneticPr fontId="1"/>
  </si>
  <si>
    <t>公暇</t>
    <phoneticPr fontId="1"/>
  </si>
  <si>
    <r>
      <t>請求期間中、</t>
    </r>
    <r>
      <rPr>
        <b/>
        <u/>
        <sz val="10"/>
        <color rgb="FF0000FF"/>
        <rFont val="HGPｺﾞｼｯｸM"/>
        <family val="3"/>
        <charset val="128"/>
      </rPr>
      <t>STJ以外の事業所</t>
    </r>
    <r>
      <rPr>
        <sz val="10"/>
        <color rgb="FF0000FF"/>
        <rFont val="HGPｺﾞｼｯｸM"/>
        <family val="3"/>
        <charset val="128"/>
      </rPr>
      <t>で通勤手当を支給しており、</t>
    </r>
    <r>
      <rPr>
        <u/>
        <sz val="10"/>
        <color rgb="FFFF0000"/>
        <rFont val="HGPｺﾞｼｯｸM"/>
        <family val="3"/>
        <charset val="128"/>
      </rPr>
      <t>欠勤分の返金がない場合</t>
    </r>
    <r>
      <rPr>
        <sz val="10"/>
        <color rgb="FF0000FF"/>
        <rFont val="HGPｺﾞｼｯｸM"/>
        <family val="3"/>
        <charset val="128"/>
      </rPr>
      <t>は記載してください。</t>
    </r>
    <phoneticPr fontId="1"/>
  </si>
  <si>
    <t>残業手当、交替勤務手当、在宅勤務手当、ＳＴＪの通勤手当、アルバイト社員の満期慰労金等、勤務した日に応じて支給される手当。持株会奨励金・社内融資補給・公的資格奨励金・自己啓発援助金・チャージ補助金・DC本人拠出・表彰金・その他支給 ※その他支給は明細お知らせ欄を確認し、報酬に含むか判断</t>
    <rPh sb="0" eb="2">
      <t>ザンギョウ</t>
    </rPh>
    <rPh sb="2" eb="4">
      <t>テアテ</t>
    </rPh>
    <rPh sb="12" eb="14">
      <t>ザイタク</t>
    </rPh>
    <rPh sb="14" eb="16">
      <t>キンム</t>
    </rPh>
    <rPh sb="16" eb="18">
      <t>テアテ</t>
    </rPh>
    <rPh sb="23" eb="25">
      <t>ツウキン</t>
    </rPh>
    <rPh sb="25" eb="27">
      <t>テアテ</t>
    </rPh>
    <rPh sb="33" eb="35">
      <t>シャイン</t>
    </rPh>
    <rPh sb="36" eb="38">
      <t>マンキ</t>
    </rPh>
    <rPh sb="38" eb="40">
      <t>イロウ</t>
    </rPh>
    <rPh sb="40" eb="41">
      <t>キン</t>
    </rPh>
    <rPh sb="41" eb="42">
      <t>トウ</t>
    </rPh>
    <rPh sb="43" eb="45">
      <t>キンム</t>
    </rPh>
    <rPh sb="47" eb="48">
      <t>ヒ</t>
    </rPh>
    <rPh sb="49" eb="50">
      <t>オウ</t>
    </rPh>
    <rPh sb="52" eb="54">
      <t>シキュウ</t>
    </rPh>
    <rPh sb="57" eb="59">
      <t>テアテ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</si>
</sst>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00_ "/>
    <numFmt numFmtId="178" formatCode="#,##0_ "/>
  </numFmts>
  <fonts count="51">
    <font>
      <sz val="11"/>
      <color theme="1"/>
      <name val="游ゴシック"/>
      <family val="2"/>
      <charset val="128"/>
      <scheme val="minor"/>
    </font>
    <font>
      <sz val="6"/>
      <name val="游ゴシック"/>
      <family val="2"/>
      <charset val="128"/>
      <scheme val="minor"/>
    </font>
    <font>
      <sz val="10"/>
      <color theme="1"/>
      <name val="Meiryo UI"/>
      <family val="3"/>
      <charset val="128"/>
    </font>
    <font>
      <sz val="9"/>
      <color theme="1"/>
      <name val="Meiryo UI"/>
      <family val="3"/>
      <charset val="128"/>
    </font>
    <font>
      <b/>
      <sz val="10"/>
      <color theme="1"/>
      <name val="Meiryo UI"/>
      <family val="3"/>
      <charset val="128"/>
    </font>
    <font>
      <sz val="10"/>
      <name val="Meiryo UI"/>
      <family val="3"/>
      <charset val="128"/>
    </font>
    <font>
      <sz val="8"/>
      <color theme="1"/>
      <name val="Meiryo UI"/>
      <family val="3"/>
      <charset val="128"/>
    </font>
    <font>
      <sz val="11"/>
      <color theme="1"/>
      <name val="Meiryo UI"/>
      <family val="3"/>
      <charset val="128"/>
    </font>
    <font>
      <sz val="10"/>
      <color theme="1"/>
      <name val="Meiryo UI"/>
      <family val="3"/>
      <charset val="1"/>
    </font>
    <font>
      <sz val="6"/>
      <color theme="1"/>
      <name val="Meiryo UI"/>
      <family val="3"/>
      <charset val="128"/>
    </font>
    <font>
      <b/>
      <sz val="14"/>
      <color theme="1"/>
      <name val="Meiryo UI"/>
      <family val="3"/>
      <charset val="128"/>
    </font>
    <font>
      <b/>
      <sz val="18"/>
      <color theme="1"/>
      <name val="Meiryo UI"/>
      <family val="3"/>
      <charset val="128"/>
    </font>
    <font>
      <sz val="9"/>
      <color theme="1"/>
      <name val="Meiryo UI"/>
      <family val="3"/>
    </font>
    <font>
      <b/>
      <sz val="10"/>
      <color theme="1"/>
      <name val="メイリオ"/>
      <family val="3"/>
      <charset val="128"/>
    </font>
    <font>
      <sz val="11"/>
      <color theme="1"/>
      <name val="メイリオ"/>
      <family val="3"/>
      <charset val="128"/>
    </font>
    <font>
      <sz val="9"/>
      <color theme="1"/>
      <name val="メイリオ"/>
      <family val="3"/>
      <charset val="128"/>
    </font>
    <font>
      <sz val="10"/>
      <color theme="1"/>
      <name val="メイリオ"/>
      <family val="3"/>
      <charset val="128"/>
    </font>
    <font>
      <b/>
      <u/>
      <sz val="9"/>
      <color theme="1"/>
      <name val="メイリオ"/>
      <family val="3"/>
      <charset val="128"/>
    </font>
    <font>
      <b/>
      <sz val="10"/>
      <color rgb="FFFF0000"/>
      <name val="メイリオ"/>
      <family val="3"/>
      <charset val="128"/>
    </font>
    <font>
      <b/>
      <sz val="10"/>
      <color rgb="FF0000FF"/>
      <name val="メイリオ"/>
      <family val="3"/>
      <charset val="128"/>
    </font>
    <font>
      <sz val="10"/>
      <color rgb="FFFF0000"/>
      <name val="Meiryo UI"/>
      <family val="3"/>
      <charset val="128"/>
    </font>
    <font>
      <strike/>
      <sz val="10"/>
      <color rgb="FFFF0000"/>
      <name val="Meiryo UI"/>
      <family val="3"/>
      <charset val="128"/>
    </font>
    <font>
      <strike/>
      <sz val="9"/>
      <color rgb="FFFF0000"/>
      <name val="Meiryo UI"/>
      <family val="3"/>
      <charset val="128"/>
    </font>
    <font>
      <strike/>
      <sz val="14"/>
      <color rgb="FFFF0000"/>
      <name val="Meiryo UI"/>
      <family val="3"/>
      <charset val="128"/>
    </font>
    <font>
      <b/>
      <sz val="9"/>
      <color indexed="81"/>
      <name val="MS P ゴシック"/>
      <family val="3"/>
      <charset val="128"/>
    </font>
    <font>
      <sz val="9"/>
      <color rgb="FFFF0000"/>
      <name val="メイリオ"/>
      <family val="3"/>
      <charset val="128"/>
    </font>
    <font>
      <b/>
      <u/>
      <sz val="10"/>
      <color theme="1"/>
      <name val="Meiryo UI"/>
      <family val="3"/>
      <charset val="128"/>
    </font>
    <font>
      <sz val="12"/>
      <color theme="1"/>
      <name val="Meiryo UI"/>
      <family val="3"/>
      <charset val="128"/>
    </font>
    <font>
      <b/>
      <sz val="9"/>
      <color rgb="FFFF0000"/>
      <name val="Meiryo UI"/>
      <family val="3"/>
      <charset val="128"/>
    </font>
    <font>
      <sz val="9"/>
      <color theme="1"/>
      <name val="HGPｺﾞｼｯｸM"/>
      <family val="3"/>
      <charset val="128"/>
    </font>
    <font>
      <b/>
      <sz val="14"/>
      <color theme="1"/>
      <name val="HGPｺﾞｼｯｸM"/>
      <family val="3"/>
      <charset val="128"/>
    </font>
    <font>
      <b/>
      <sz val="18"/>
      <color theme="1"/>
      <name val="HGPｺﾞｼｯｸM"/>
      <family val="3"/>
      <charset val="128"/>
    </font>
    <font>
      <b/>
      <sz val="10"/>
      <color theme="1"/>
      <name val="HGPｺﾞｼｯｸM"/>
      <family val="3"/>
      <charset val="128"/>
    </font>
    <font>
      <sz val="10"/>
      <color theme="1"/>
      <name val="HGPｺﾞｼｯｸM"/>
      <family val="3"/>
      <charset val="128"/>
    </font>
    <font>
      <sz val="8"/>
      <color theme="1"/>
      <name val="HGPｺﾞｼｯｸM"/>
      <family val="3"/>
      <charset val="128"/>
    </font>
    <font>
      <sz val="10"/>
      <name val="HGPｺﾞｼｯｸM"/>
      <family val="3"/>
      <charset val="128"/>
    </font>
    <font>
      <sz val="11"/>
      <color theme="1"/>
      <name val="HGPｺﾞｼｯｸM"/>
      <family val="3"/>
      <charset val="128"/>
    </font>
    <font>
      <sz val="10"/>
      <color rgb="FF0000FF"/>
      <name val="HGSｺﾞｼｯｸM"/>
      <family val="3"/>
      <charset val="128"/>
    </font>
    <font>
      <sz val="16"/>
      <color theme="1"/>
      <name val="HGPｺﾞｼｯｸM"/>
      <family val="3"/>
      <charset val="128"/>
    </font>
    <font>
      <b/>
      <sz val="9"/>
      <color rgb="FFFF0000"/>
      <name val="HGPｺﾞｼｯｸM"/>
      <family val="3"/>
      <charset val="128"/>
    </font>
    <font>
      <b/>
      <sz val="12"/>
      <color rgb="FFFF0000"/>
      <name val="HGPｺﾞｼｯｸM"/>
      <family val="3"/>
      <charset val="128"/>
    </font>
    <font>
      <sz val="10"/>
      <color rgb="FF0000FF"/>
      <name val="HGPｺﾞｼｯｸM"/>
      <family val="3"/>
      <charset val="128"/>
    </font>
    <font>
      <sz val="16"/>
      <color rgb="FF0000FF"/>
      <name val="HGPｺﾞｼｯｸM"/>
      <family val="3"/>
      <charset val="128"/>
    </font>
    <font>
      <u/>
      <sz val="10"/>
      <color rgb="FFFF0000"/>
      <name val="HGPｺﾞｼｯｸM"/>
      <family val="3"/>
      <charset val="128"/>
    </font>
    <font>
      <sz val="9"/>
      <color rgb="FF0000FF"/>
      <name val="HGPｺﾞｼｯｸM"/>
      <family val="3"/>
      <charset val="128"/>
    </font>
    <font>
      <b/>
      <sz val="10"/>
      <color rgb="FF0000FF"/>
      <name val="HGPｺﾞｼｯｸM"/>
      <family val="3"/>
      <charset val="128"/>
    </font>
    <font>
      <sz val="11"/>
      <color rgb="FF0000FF"/>
      <name val="HGPｺﾞｼｯｸM"/>
      <family val="3"/>
      <charset val="128"/>
    </font>
    <font>
      <b/>
      <u/>
      <sz val="10"/>
      <color rgb="FF0000FF"/>
      <name val="HGPｺﾞｼｯｸM"/>
      <family val="3"/>
      <charset val="128"/>
    </font>
    <font>
      <b/>
      <sz val="10"/>
      <color theme="9" tint="0.39997558519241921"/>
      <name val="HGPｺﾞｼｯｸM"/>
      <family val="3"/>
      <charset val="128"/>
    </font>
    <font>
      <b/>
      <sz val="10"/>
      <color rgb="FFFF0000"/>
      <name val="HGPｺﾞｼｯｸM"/>
      <family val="3"/>
      <charset val="128"/>
    </font>
    <font>
      <strike/>
      <sz val="10"/>
      <color rgb="FFFF0000"/>
      <name val="HGPｺﾞｼｯｸM"/>
      <family val="3"/>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FFFFCC"/>
        <bgColor indexed="64"/>
      </patternFill>
    </fill>
    <fill>
      <patternFill patternType="gray0625">
        <bgColor theme="0"/>
      </patternFill>
    </fill>
    <fill>
      <patternFill patternType="solid">
        <fgColor rgb="FF99FFCC"/>
        <bgColor indexed="64"/>
      </patternFill>
    </fill>
    <fill>
      <patternFill patternType="solid">
        <fgColor rgb="FFCCFFFF"/>
        <bgColor indexed="64"/>
      </patternFill>
    </fill>
    <fill>
      <patternFill patternType="solid">
        <fgColor rgb="FFCCCCFF"/>
        <bgColor indexed="64"/>
      </patternFill>
    </fill>
  </fills>
  <borders count="6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ck">
        <color auto="1"/>
      </top>
      <bottom style="thin">
        <color auto="1"/>
      </bottom>
      <diagonal/>
    </border>
    <border>
      <left/>
      <right/>
      <top style="medium">
        <color auto="1"/>
      </top>
      <bottom style="thin">
        <color auto="1"/>
      </bottom>
      <diagonal/>
    </border>
    <border>
      <left/>
      <right style="thin">
        <color auto="1"/>
      </right>
      <top style="medium">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s>
  <cellStyleXfs count="1">
    <xf numFmtId="0" fontId="0" fillId="0" borderId="0">
      <alignment vertical="center"/>
    </xf>
  </cellStyleXfs>
  <cellXfs count="861">
    <xf numFmtId="0" fontId="0" fillId="0" borderId="0" xfId="0">
      <alignment vertical="center"/>
    </xf>
    <xf numFmtId="0" fontId="2" fillId="2" borderId="0" xfId="0" applyFont="1" applyFill="1">
      <alignment vertical="center"/>
    </xf>
    <xf numFmtId="0" fontId="2" fillId="2" borderId="7" xfId="0" applyFont="1" applyFill="1" applyBorder="1">
      <alignment vertical="center"/>
    </xf>
    <xf numFmtId="0" fontId="2" fillId="2" borderId="11" xfId="0" applyFont="1" applyFill="1" applyBorder="1">
      <alignment vertical="center"/>
    </xf>
    <xf numFmtId="0" fontId="2" fillId="2" borderId="3" xfId="0" applyFont="1" applyFill="1" applyBorder="1">
      <alignment vertical="center"/>
    </xf>
    <xf numFmtId="0" fontId="2" fillId="0" borderId="0" xfId="0" applyFont="1">
      <alignment vertical="center"/>
    </xf>
    <xf numFmtId="0" fontId="2" fillId="2" borderId="4" xfId="0" applyFont="1" applyFill="1" applyBorder="1">
      <alignment vertical="center"/>
    </xf>
    <xf numFmtId="0" fontId="2" fillId="2" borderId="6" xfId="0" applyFont="1" applyFill="1" applyBorder="1" applyAlignment="1">
      <alignment horizontal="center" vertical="center"/>
    </xf>
    <xf numFmtId="0" fontId="2" fillId="2" borderId="6" xfId="0" applyFont="1" applyFill="1" applyBorder="1">
      <alignment vertical="center"/>
    </xf>
    <xf numFmtId="0" fontId="2" fillId="2" borderId="10" xfId="0" applyFont="1" applyFill="1" applyBorder="1">
      <alignment vertical="center"/>
    </xf>
    <xf numFmtId="0" fontId="4" fillId="2" borderId="0" xfId="0" applyFont="1" applyFill="1">
      <alignment vertical="center"/>
    </xf>
    <xf numFmtId="0" fontId="2" fillId="2" borderId="13" xfId="0" applyFont="1" applyFill="1" applyBorder="1" applyAlignment="1">
      <alignment horizontal="center"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9" xfId="0" applyFont="1" applyFill="1" applyBorder="1">
      <alignment vertical="center"/>
    </xf>
    <xf numFmtId="0" fontId="2" fillId="2" borderId="0" xfId="0" applyFont="1" applyFill="1" applyAlignment="1">
      <alignment horizontal="center" vertical="center"/>
    </xf>
    <xf numFmtId="0" fontId="2" fillId="2" borderId="8" xfId="0" applyFont="1" applyFill="1" applyBorder="1">
      <alignment vertical="center"/>
    </xf>
    <xf numFmtId="0" fontId="2" fillId="2" borderId="0" xfId="0" applyFont="1" applyFill="1" applyAlignment="1">
      <alignment horizontal="center" vertical="center" shrinkToFit="1"/>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2" borderId="6" xfId="0" applyFont="1" applyFill="1" applyBorder="1" applyAlignment="1">
      <alignment vertical="center" wrapText="1"/>
    </xf>
    <xf numFmtId="0" fontId="2" fillId="2" borderId="8" xfId="0" applyFont="1" applyFill="1" applyBorder="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vertical="center" wrapText="1"/>
    </xf>
    <xf numFmtId="0" fontId="2" fillId="2" borderId="0" xfId="0" applyFont="1" applyFill="1" applyAlignment="1">
      <alignment horizontal="left" vertical="center" wrapText="1"/>
    </xf>
    <xf numFmtId="0" fontId="6" fillId="2" borderId="0" xfId="0" applyFont="1" applyFill="1" applyAlignment="1">
      <alignment vertical="center" wrapText="1"/>
    </xf>
    <xf numFmtId="0" fontId="3" fillId="2" borderId="0" xfId="0" applyFont="1" applyFill="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0" xfId="0" applyFont="1" applyFill="1" applyAlignment="1">
      <alignment vertical="center" shrinkToFit="1"/>
    </xf>
    <xf numFmtId="0" fontId="11" fillId="2" borderId="0" xfId="0" applyFont="1" applyFill="1" applyAlignment="1">
      <alignment horizontal="center" vertical="center"/>
    </xf>
    <xf numFmtId="0" fontId="2" fillId="2" borderId="12" xfId="0" applyFont="1" applyFill="1" applyBorder="1" applyAlignment="1">
      <alignment horizontal="center" vertical="center"/>
    </xf>
    <xf numFmtId="0" fontId="3" fillId="2" borderId="0" xfId="0" applyFont="1" applyFill="1">
      <alignment vertical="center"/>
    </xf>
    <xf numFmtId="0" fontId="2" fillId="2" borderId="0" xfId="0" applyFont="1" applyFill="1" applyAlignment="1">
      <alignment vertical="top"/>
    </xf>
    <xf numFmtId="0" fontId="2" fillId="2" borderId="13" xfId="0" applyFont="1" applyFill="1" applyBorder="1" applyAlignment="1">
      <alignment horizontal="center" vertical="center" wrapText="1"/>
    </xf>
    <xf numFmtId="0" fontId="4" fillId="3" borderId="7" xfId="0" applyFont="1" applyFill="1" applyBorder="1">
      <alignment vertical="center"/>
    </xf>
    <xf numFmtId="0" fontId="4" fillId="3" borderId="3" xfId="0" applyFont="1" applyFill="1" applyBorder="1">
      <alignment vertical="center"/>
    </xf>
    <xf numFmtId="0" fontId="2" fillId="3" borderId="7" xfId="0" applyFont="1" applyFill="1" applyBorder="1">
      <alignment vertical="center"/>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6" borderId="13" xfId="0" applyFont="1" applyFill="1" applyBorder="1">
      <alignment vertical="center"/>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177" fontId="2" fillId="2" borderId="0" xfId="0" applyNumberFormat="1" applyFont="1" applyFill="1" applyAlignment="1">
      <alignment vertical="center" wrapText="1"/>
    </xf>
    <xf numFmtId="0" fontId="8" fillId="6" borderId="1"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2" xfId="0" applyFont="1" applyFill="1" applyBorder="1" applyAlignment="1">
      <alignment horizontal="center" vertical="center"/>
    </xf>
    <xf numFmtId="176" fontId="2" fillId="2" borderId="7" xfId="0" applyNumberFormat="1" applyFont="1" applyFill="1" applyBorder="1" applyAlignment="1">
      <alignment horizontal="center" vertical="center" wrapText="1"/>
    </xf>
    <xf numFmtId="0" fontId="13" fillId="8" borderId="12" xfId="0" applyFont="1" applyFill="1" applyBorder="1" applyAlignment="1">
      <alignment horizontal="center" vertical="center"/>
    </xf>
    <xf numFmtId="0" fontId="13" fillId="9" borderId="1" xfId="0" applyFont="1" applyFill="1" applyBorder="1" applyAlignment="1">
      <alignment horizontal="center" vertical="center"/>
    </xf>
    <xf numFmtId="0" fontId="13" fillId="2" borderId="1" xfId="0" applyFont="1" applyFill="1" applyBorder="1" applyAlignment="1">
      <alignment horizontal="center" vertical="top"/>
    </xf>
    <xf numFmtId="0" fontId="16" fillId="2" borderId="8" xfId="0" applyFont="1" applyFill="1" applyBorder="1" applyAlignment="1">
      <alignment vertical="top"/>
    </xf>
    <xf numFmtId="0" fontId="16" fillId="2" borderId="0" xfId="0" applyFont="1" applyFill="1" applyAlignment="1">
      <alignment vertical="top"/>
    </xf>
    <xf numFmtId="0" fontId="16" fillId="2" borderId="11" xfId="0" applyFont="1" applyFill="1" applyBorder="1" applyAlignment="1">
      <alignment vertical="top"/>
    </xf>
    <xf numFmtId="0" fontId="2" fillId="5" borderId="14" xfId="0" applyFont="1" applyFill="1" applyBorder="1" applyAlignment="1">
      <alignment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wrapText="1"/>
    </xf>
    <xf numFmtId="177" fontId="2" fillId="5" borderId="0" xfId="0" applyNumberFormat="1" applyFont="1" applyFill="1" applyAlignment="1">
      <alignment vertical="center" wrapText="1"/>
    </xf>
    <xf numFmtId="0" fontId="2" fillId="5" borderId="0" xfId="0" applyFont="1" applyFill="1" applyAlignment="1">
      <alignment vertical="center" wrapText="1"/>
    </xf>
    <xf numFmtId="0" fontId="2" fillId="3" borderId="3" xfId="0" applyFont="1" applyFill="1" applyBorder="1" applyAlignment="1">
      <alignment vertical="center" wrapText="1"/>
    </xf>
    <xf numFmtId="0" fontId="2" fillId="3" borderId="9" xfId="0" applyFont="1" applyFill="1" applyBorder="1" applyAlignment="1">
      <alignment vertical="center" wrapText="1"/>
    </xf>
    <xf numFmtId="0" fontId="2" fillId="3" borderId="4" xfId="0" applyFont="1" applyFill="1" applyBorder="1" applyAlignment="1">
      <alignment vertical="center" wrapText="1"/>
    </xf>
    <xf numFmtId="0" fontId="16" fillId="0" borderId="8" xfId="0" applyFont="1" applyBorder="1" applyAlignment="1">
      <alignment vertical="top" wrapText="1"/>
    </xf>
    <xf numFmtId="0" fontId="16" fillId="0" borderId="0" xfId="0" applyFont="1" applyAlignment="1">
      <alignment vertical="top" wrapText="1"/>
    </xf>
    <xf numFmtId="0" fontId="16" fillId="0" borderId="9" xfId="0" applyFont="1" applyBorder="1" applyAlignment="1">
      <alignment vertical="top" wrapText="1"/>
    </xf>
    <xf numFmtId="0" fontId="13" fillId="2" borderId="6" xfId="0" applyFont="1" applyFill="1" applyBorder="1" applyAlignment="1">
      <alignment vertical="top"/>
    </xf>
    <xf numFmtId="0" fontId="13" fillId="2" borderId="5" xfId="0" applyFont="1" applyFill="1" applyBorder="1" applyAlignment="1">
      <alignment vertical="top"/>
    </xf>
    <xf numFmtId="0" fontId="13" fillId="2" borderId="2" xfId="0" applyFont="1" applyFill="1" applyBorder="1" applyAlignment="1">
      <alignment vertical="top"/>
    </xf>
    <xf numFmtId="0" fontId="16" fillId="0" borderId="8" xfId="0" applyFont="1" applyBorder="1">
      <alignment vertical="center"/>
    </xf>
    <xf numFmtId="0" fontId="16" fillId="0" borderId="0" xfId="0" applyFont="1">
      <alignment vertical="center"/>
    </xf>
    <xf numFmtId="0" fontId="13" fillId="7" borderId="1" xfId="0" applyFont="1" applyFill="1" applyBorder="1" applyAlignment="1">
      <alignment horizontal="center" vertical="center"/>
    </xf>
    <xf numFmtId="0" fontId="14" fillId="2" borderId="7" xfId="0" applyFont="1" applyFill="1" applyBorder="1">
      <alignment vertical="center"/>
    </xf>
    <xf numFmtId="0" fontId="2" fillId="2" borderId="5" xfId="0" applyFont="1" applyFill="1" applyBorder="1">
      <alignment vertical="center"/>
    </xf>
    <xf numFmtId="0" fontId="16" fillId="2" borderId="6" xfId="0" applyFont="1" applyFill="1" applyBorder="1" applyAlignment="1">
      <alignment vertical="top"/>
    </xf>
    <xf numFmtId="0" fontId="16" fillId="2" borderId="10" xfId="0" applyFont="1" applyFill="1" applyBorder="1" applyAlignment="1">
      <alignment vertical="top"/>
    </xf>
    <xf numFmtId="0" fontId="2" fillId="2" borderId="7" xfId="0" applyFont="1" applyFill="1" applyBorder="1" applyAlignment="1">
      <alignment horizontal="center" vertical="center"/>
    </xf>
    <xf numFmtId="0" fontId="11" fillId="2" borderId="0" xfId="0" applyFont="1" applyFill="1" applyAlignment="1">
      <alignment horizontal="center" vertical="center"/>
    </xf>
    <xf numFmtId="0" fontId="2" fillId="2" borderId="9"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1" fillId="2" borderId="0" xfId="0" applyFont="1" applyFill="1">
      <alignment vertical="center"/>
    </xf>
    <xf numFmtId="0" fontId="2" fillId="5" borderId="7" xfId="0" applyFont="1" applyFill="1" applyBorder="1" applyAlignment="1">
      <alignment vertical="center"/>
    </xf>
    <xf numFmtId="0" fontId="2" fillId="5" borderId="3" xfId="0" applyFont="1" applyFill="1" applyBorder="1" applyAlignment="1">
      <alignment vertical="center"/>
    </xf>
    <xf numFmtId="0" fontId="21" fillId="5" borderId="0" xfId="0" applyFont="1" applyFill="1" applyBorder="1" applyAlignment="1">
      <alignment horizontal="righ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2" fillId="5" borderId="4" xfId="0" applyFont="1" applyFill="1" applyBorder="1" applyAlignment="1">
      <alignment vertical="center"/>
    </xf>
    <xf numFmtId="0" fontId="3" fillId="2" borderId="7" xfId="0" applyFont="1" applyFill="1" applyBorder="1" applyAlignment="1">
      <alignment vertical="center"/>
    </xf>
    <xf numFmtId="0" fontId="2" fillId="2" borderId="7" xfId="0" applyFont="1" applyFill="1" applyBorder="1" applyAlignment="1">
      <alignment vertical="center"/>
    </xf>
    <xf numFmtId="0" fontId="2" fillId="2" borderId="3" xfId="0" applyFont="1" applyFill="1" applyBorder="1" applyAlignment="1">
      <alignment vertical="center"/>
    </xf>
    <xf numFmtId="0" fontId="3" fillId="2" borderId="11" xfId="0" applyFont="1" applyFill="1" applyBorder="1" applyAlignment="1">
      <alignment vertical="center"/>
    </xf>
    <xf numFmtId="0" fontId="3" fillId="5" borderId="11" xfId="0" applyFont="1" applyFill="1" applyBorder="1" applyAlignment="1">
      <alignment vertical="center"/>
    </xf>
    <xf numFmtId="0" fontId="2" fillId="2" borderId="11" xfId="0" applyFont="1" applyFill="1" applyBorder="1" applyAlignment="1">
      <alignment vertical="center"/>
    </xf>
    <xf numFmtId="0" fontId="2" fillId="2" borderId="4" xfId="0" applyFont="1" applyFill="1" applyBorder="1" applyAlignment="1">
      <alignment vertical="center"/>
    </xf>
    <xf numFmtId="0" fontId="2" fillId="2" borderId="0" xfId="0" applyFont="1" applyFill="1" applyBorder="1" applyAlignment="1">
      <alignment horizontal="left" vertical="center" wrapText="1"/>
    </xf>
    <xf numFmtId="0" fontId="2" fillId="5" borderId="0" xfId="0" applyFont="1" applyFill="1" applyBorder="1" applyAlignment="1">
      <alignment vertical="center"/>
    </xf>
    <xf numFmtId="0" fontId="2" fillId="5" borderId="10" xfId="0" applyFont="1" applyFill="1" applyBorder="1" applyAlignment="1">
      <alignment vertical="center"/>
    </xf>
    <xf numFmtId="0" fontId="20" fillId="5" borderId="11"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5" xfId="0" applyFont="1" applyFill="1" applyBorder="1" applyAlignment="1">
      <alignment vertical="center"/>
    </xf>
    <xf numFmtId="0" fontId="2" fillId="5" borderId="6"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4" fillId="2" borderId="0" xfId="0" applyFont="1" applyFill="1" applyBorder="1" applyAlignment="1">
      <alignment vertical="center"/>
    </xf>
    <xf numFmtId="0" fontId="2" fillId="2" borderId="0" xfId="0" applyFont="1" applyFill="1" applyBorder="1" applyAlignment="1">
      <alignment vertical="center" wrapText="1"/>
    </xf>
    <xf numFmtId="0" fontId="2" fillId="2" borderId="6" xfId="0" applyFont="1" applyFill="1" applyBorder="1" applyAlignment="1">
      <alignment vertical="center"/>
    </xf>
    <xf numFmtId="0" fontId="6" fillId="2" borderId="0" xfId="0" applyFont="1" applyFill="1" applyBorder="1" applyAlignment="1">
      <alignment vertical="center" wrapText="1"/>
    </xf>
    <xf numFmtId="177" fontId="2" fillId="2" borderId="0" xfId="0" applyNumberFormat="1" applyFont="1" applyFill="1" applyBorder="1" applyAlignment="1">
      <alignment vertical="center" wrapText="1"/>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5" fillId="2" borderId="0" xfId="0" applyFont="1" applyFill="1" applyBorder="1" applyAlignment="1">
      <alignment horizontal="left" vertical="center"/>
    </xf>
    <xf numFmtId="0" fontId="23" fillId="2" borderId="0" xfId="0" applyFont="1" applyFill="1" applyBorder="1" applyAlignment="1">
      <alignment vertical="center"/>
    </xf>
    <xf numFmtId="0" fontId="13" fillId="7" borderId="5" xfId="0" applyFont="1" applyFill="1" applyBorder="1" applyAlignment="1">
      <alignment horizontal="center" vertical="center"/>
    </xf>
    <xf numFmtId="0" fontId="14" fillId="2" borderId="0" xfId="0" applyFont="1" applyFill="1" applyBorder="1">
      <alignment vertical="center"/>
    </xf>
    <xf numFmtId="0" fontId="13" fillId="7" borderId="2" xfId="0" applyFont="1" applyFill="1" applyBorder="1" applyAlignment="1">
      <alignment horizontal="center" vertical="center"/>
    </xf>
    <xf numFmtId="0" fontId="14" fillId="2" borderId="11" xfId="0" applyFont="1" applyFill="1" applyBorder="1">
      <alignment vertical="center"/>
    </xf>
    <xf numFmtId="0" fontId="15" fillId="0" borderId="11" xfId="0" applyFont="1" applyBorder="1" applyAlignment="1">
      <alignment vertical="top" wrapText="1"/>
    </xf>
    <xf numFmtId="0" fontId="15" fillId="0" borderId="4" xfId="0" applyFont="1" applyBorder="1" applyAlignment="1">
      <alignment vertical="top" wrapText="1"/>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21" fillId="2" borderId="13" xfId="0" applyFont="1" applyFill="1" applyBorder="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shrinkToFit="1"/>
    </xf>
    <xf numFmtId="0" fontId="2" fillId="2" borderId="6" xfId="0" applyFont="1" applyFill="1" applyBorder="1" applyAlignment="1">
      <alignment horizontal="center" vertical="center"/>
    </xf>
    <xf numFmtId="0" fontId="11" fillId="2" borderId="0" xfId="0" applyFont="1" applyFill="1" applyAlignment="1">
      <alignment horizontal="center" vertical="center"/>
    </xf>
    <xf numFmtId="0" fontId="2"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3" xfId="0" applyFont="1" applyFill="1" applyBorder="1" applyAlignment="1">
      <alignment vertical="center" wrapText="1"/>
    </xf>
    <xf numFmtId="0" fontId="2" fillId="2" borderId="11" xfId="0" applyFont="1" applyFill="1" applyBorder="1" applyAlignment="1">
      <alignment vertical="center" wrapText="1"/>
    </xf>
    <xf numFmtId="0" fontId="2" fillId="2" borderId="6" xfId="0" applyFont="1" applyFill="1" applyBorder="1" applyAlignment="1">
      <alignment horizontal="center" vertical="center"/>
    </xf>
    <xf numFmtId="0" fontId="11" fillId="2" borderId="0" xfId="0" applyFont="1" applyFill="1" applyAlignment="1">
      <alignment horizontal="center" vertical="center"/>
    </xf>
    <xf numFmtId="0" fontId="2"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0" fontId="2" fillId="2" borderId="0" xfId="0" applyFont="1" applyFill="1" applyAlignment="1">
      <alignment horizontal="left"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0" xfId="0" applyFont="1" applyFill="1" applyBorder="1">
      <alignment vertical="center"/>
    </xf>
    <xf numFmtId="0" fontId="0" fillId="0" borderId="12" xfId="0" applyBorder="1">
      <alignment vertical="center"/>
    </xf>
    <xf numFmtId="0" fontId="11"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center" vertical="center" shrinkToFit="1"/>
    </xf>
    <xf numFmtId="0" fontId="2" fillId="2" borderId="0" xfId="0" applyFont="1" applyFill="1" applyAlignment="1">
      <alignment horizontal="left" vertical="center" wrapText="1"/>
    </xf>
    <xf numFmtId="0" fontId="3" fillId="2" borderId="0" xfId="0" applyFont="1" applyFill="1" applyAlignment="1">
      <alignment vertical="center" wrapText="1"/>
    </xf>
    <xf numFmtId="0" fontId="29" fillId="0" borderId="0" xfId="0" applyFont="1" applyAlignment="1">
      <alignment horizontal="right" vertical="center"/>
    </xf>
    <xf numFmtId="0" fontId="33" fillId="2" borderId="7" xfId="0" applyFont="1" applyFill="1" applyBorder="1" applyAlignment="1">
      <alignment horizontal="center" vertical="center"/>
    </xf>
    <xf numFmtId="0" fontId="33" fillId="2" borderId="0" xfId="0" applyFont="1" applyFill="1">
      <alignment vertical="center"/>
    </xf>
    <xf numFmtId="0" fontId="33" fillId="2" borderId="6" xfId="0" applyFont="1" applyFill="1" applyBorder="1">
      <alignment vertical="center"/>
    </xf>
    <xf numFmtId="0" fontId="33" fillId="2" borderId="7" xfId="0" applyFont="1" applyFill="1" applyBorder="1" applyAlignment="1">
      <alignment vertical="center" wrapText="1"/>
    </xf>
    <xf numFmtId="0" fontId="33" fillId="2" borderId="3" xfId="0" applyFont="1" applyFill="1" applyBorder="1" applyAlignment="1">
      <alignment vertical="center" wrapText="1"/>
    </xf>
    <xf numFmtId="0" fontId="33" fillId="2" borderId="8" xfId="0" applyFont="1" applyFill="1" applyBorder="1" applyAlignment="1">
      <alignment vertical="center" wrapText="1"/>
    </xf>
    <xf numFmtId="0" fontId="33" fillId="2" borderId="9" xfId="0" applyFont="1" applyFill="1" applyBorder="1" applyAlignment="1">
      <alignment vertical="center" wrapText="1"/>
    </xf>
    <xf numFmtId="0" fontId="33" fillId="2" borderId="8" xfId="0" applyFont="1" applyFill="1" applyBorder="1">
      <alignment vertical="center"/>
    </xf>
    <xf numFmtId="0" fontId="33" fillId="2" borderId="9" xfId="0" applyFont="1" applyFill="1" applyBorder="1">
      <alignment vertical="center"/>
    </xf>
    <xf numFmtId="0" fontId="33" fillId="2" borderId="10" xfId="0" applyFont="1" applyFill="1" applyBorder="1">
      <alignment vertical="center"/>
    </xf>
    <xf numFmtId="0" fontId="33" fillId="2" borderId="11" xfId="0" applyFont="1" applyFill="1" applyBorder="1">
      <alignment vertical="center"/>
    </xf>
    <xf numFmtId="0" fontId="33" fillId="2" borderId="4" xfId="0" applyFont="1" applyFill="1" applyBorder="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33" fillId="2" borderId="7" xfId="0" applyFont="1" applyFill="1" applyBorder="1">
      <alignment vertical="center"/>
    </xf>
    <xf numFmtId="0" fontId="33" fillId="2" borderId="0" xfId="0" applyFont="1" applyFill="1" applyBorder="1" applyAlignment="1">
      <alignment horizontal="center" vertical="center"/>
    </xf>
    <xf numFmtId="0" fontId="33" fillId="2" borderId="6" xfId="0" applyFont="1" applyFill="1" applyBorder="1" applyAlignment="1">
      <alignment horizontal="center" vertical="center" wrapText="1"/>
    </xf>
    <xf numFmtId="0" fontId="33" fillId="2" borderId="44" xfId="0" applyFont="1" applyFill="1" applyBorder="1" applyAlignment="1">
      <alignment vertical="center" wrapText="1"/>
    </xf>
    <xf numFmtId="0" fontId="33" fillId="2" borderId="8" xfId="0" applyFont="1" applyFill="1" applyBorder="1" applyAlignment="1">
      <alignment horizontal="center" vertical="center" wrapText="1"/>
    </xf>
    <xf numFmtId="0" fontId="33" fillId="2" borderId="41" xfId="0" applyFont="1" applyFill="1" applyBorder="1" applyAlignment="1">
      <alignment vertical="center" wrapText="1"/>
    </xf>
    <xf numFmtId="0" fontId="33" fillId="2" borderId="46" xfId="0" applyFont="1" applyFill="1" applyBorder="1" applyAlignment="1">
      <alignment vertical="center" wrapText="1"/>
    </xf>
    <xf numFmtId="0" fontId="33" fillId="2" borderId="10" xfId="0" applyFont="1" applyFill="1" applyBorder="1" applyAlignment="1">
      <alignment vertical="center" wrapText="1"/>
    </xf>
    <xf numFmtId="0" fontId="33" fillId="2" borderId="4" xfId="0" applyFont="1" applyFill="1" applyBorder="1" applyAlignment="1">
      <alignment vertical="center" wrapText="1"/>
    </xf>
    <xf numFmtId="0" fontId="33" fillId="2" borderId="15" xfId="0" applyFont="1" applyFill="1" applyBorder="1" applyAlignment="1">
      <alignment vertical="center"/>
    </xf>
    <xf numFmtId="0" fontId="33" fillId="2" borderId="14" xfId="0" applyFont="1" applyFill="1" applyBorder="1">
      <alignment vertical="center"/>
    </xf>
    <xf numFmtId="0" fontId="33" fillId="2" borderId="42" xfId="0" applyFont="1" applyFill="1" applyBorder="1" applyAlignment="1">
      <alignment vertical="center"/>
    </xf>
    <xf numFmtId="0" fontId="33" fillId="2" borderId="40" xfId="0" applyFont="1" applyFill="1" applyBorder="1">
      <alignment vertical="center"/>
    </xf>
    <xf numFmtId="0" fontId="33" fillId="2" borderId="15" xfId="0" applyFont="1" applyFill="1" applyBorder="1">
      <alignment vertical="center"/>
    </xf>
    <xf numFmtId="0" fontId="33" fillId="2" borderId="0" xfId="0" applyFont="1" applyFill="1" applyBorder="1" applyAlignment="1">
      <alignment vertical="center" wrapText="1"/>
    </xf>
    <xf numFmtId="0" fontId="33" fillId="2" borderId="0" xfId="0" applyFont="1" applyFill="1" applyBorder="1">
      <alignment vertical="center"/>
    </xf>
    <xf numFmtId="0" fontId="33" fillId="2" borderId="32" xfId="0" applyFont="1" applyFill="1" applyBorder="1">
      <alignment vertical="center"/>
    </xf>
    <xf numFmtId="0" fontId="33" fillId="2" borderId="42" xfId="0" applyFont="1" applyFill="1" applyBorder="1">
      <alignment vertical="center"/>
    </xf>
    <xf numFmtId="0" fontId="33" fillId="3" borderId="45" xfId="0" applyFont="1" applyFill="1" applyBorder="1" applyAlignment="1">
      <alignment vertical="center" wrapText="1"/>
    </xf>
    <xf numFmtId="0" fontId="33" fillId="2" borderId="45" xfId="0" applyFont="1" applyFill="1" applyBorder="1">
      <alignment vertical="center"/>
    </xf>
    <xf numFmtId="0" fontId="33" fillId="2" borderId="46" xfId="0" applyFont="1" applyFill="1" applyBorder="1">
      <alignment vertical="center"/>
    </xf>
    <xf numFmtId="0" fontId="33" fillId="2" borderId="4" xfId="0" applyFont="1" applyFill="1" applyBorder="1" applyAlignment="1">
      <alignment vertical="center"/>
    </xf>
    <xf numFmtId="0" fontId="33" fillId="3" borderId="11" xfId="0" applyFont="1" applyFill="1" applyBorder="1" applyAlignment="1">
      <alignment vertical="center" wrapText="1"/>
    </xf>
    <xf numFmtId="0" fontId="33" fillId="3" borderId="7" xfId="0" applyFont="1" applyFill="1" applyBorder="1">
      <alignment vertical="center"/>
    </xf>
    <xf numFmtId="0" fontId="32" fillId="3" borderId="7" xfId="0" applyFont="1" applyFill="1" applyBorder="1">
      <alignment vertical="center"/>
    </xf>
    <xf numFmtId="0" fontId="32" fillId="3" borderId="3" xfId="0" applyFont="1" applyFill="1" applyBorder="1">
      <alignment vertical="center"/>
    </xf>
    <xf numFmtId="0" fontId="35" fillId="5" borderId="6" xfId="0" applyFont="1" applyFill="1" applyBorder="1" applyAlignment="1">
      <alignment vertical="center" wrapText="1"/>
    </xf>
    <xf numFmtId="0" fontId="35" fillId="2" borderId="7" xfId="0" applyFont="1" applyFill="1" applyBorder="1" applyAlignment="1">
      <alignment vertical="center" wrapText="1"/>
    </xf>
    <xf numFmtId="0" fontId="35" fillId="5" borderId="7" xfId="0" applyFont="1" applyFill="1" applyBorder="1" applyAlignment="1">
      <alignment vertical="center" wrapText="1"/>
    </xf>
    <xf numFmtId="0" fontId="35" fillId="2" borderId="3" xfId="0" applyFont="1" applyFill="1" applyBorder="1" applyAlignment="1">
      <alignment vertical="center" wrapText="1"/>
    </xf>
    <xf numFmtId="0" fontId="35" fillId="5" borderId="10" xfId="0" applyFont="1" applyFill="1" applyBorder="1" applyAlignment="1">
      <alignment vertical="center" wrapText="1"/>
    </xf>
    <xf numFmtId="0" fontId="35" fillId="2" borderId="11" xfId="0" applyFont="1" applyFill="1" applyBorder="1" applyAlignment="1">
      <alignment vertical="center" wrapText="1"/>
    </xf>
    <xf numFmtId="0" fontId="35" fillId="5" borderId="11" xfId="0" applyFont="1" applyFill="1" applyBorder="1" applyAlignment="1">
      <alignment vertical="center" wrapText="1"/>
    </xf>
    <xf numFmtId="0" fontId="35" fillId="2" borderId="4" xfId="0" applyFont="1" applyFill="1" applyBorder="1" applyAlignment="1">
      <alignment vertical="center" wrapText="1"/>
    </xf>
    <xf numFmtId="0" fontId="33" fillId="2" borderId="13" xfId="0" applyFont="1" applyFill="1" applyBorder="1">
      <alignment vertical="center"/>
    </xf>
    <xf numFmtId="0" fontId="33" fillId="2" borderId="14" xfId="0" applyFont="1" applyFill="1" applyBorder="1" applyAlignment="1">
      <alignment vertical="center" wrapText="1"/>
    </xf>
    <xf numFmtId="0" fontId="33" fillId="2" borderId="15" xfId="0" applyFont="1" applyFill="1" applyBorder="1" applyAlignment="1">
      <alignment vertical="center" wrapText="1"/>
    </xf>
    <xf numFmtId="0" fontId="33" fillId="2" borderId="56" xfId="0" applyFont="1" applyFill="1" applyBorder="1" applyAlignment="1">
      <alignment horizontal="center" vertical="center"/>
    </xf>
    <xf numFmtId="0" fontId="33" fillId="3" borderId="3" xfId="0" applyFont="1" applyFill="1" applyBorder="1" applyAlignment="1">
      <alignment vertical="center" wrapText="1"/>
    </xf>
    <xf numFmtId="0" fontId="33" fillId="3" borderId="9" xfId="0" applyFont="1" applyFill="1" applyBorder="1" applyAlignment="1">
      <alignment vertical="center" wrapText="1"/>
    </xf>
    <xf numFmtId="0" fontId="33" fillId="2" borderId="13"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2" borderId="14" xfId="0" applyFont="1" applyFill="1" applyBorder="1" applyAlignment="1">
      <alignment horizontal="center" vertical="center" wrapText="1"/>
    </xf>
    <xf numFmtId="177" fontId="34" fillId="2" borderId="0" xfId="0" applyNumberFormat="1" applyFont="1" applyFill="1" applyBorder="1" applyAlignment="1">
      <alignment vertical="center" wrapText="1"/>
    </xf>
    <xf numFmtId="177" fontId="33" fillId="2" borderId="0" xfId="0" applyNumberFormat="1" applyFont="1" applyFill="1" applyBorder="1" applyAlignment="1">
      <alignment vertical="center" wrapText="1"/>
    </xf>
    <xf numFmtId="0" fontId="33" fillId="3" borderId="4" xfId="0" applyFont="1" applyFill="1" applyBorder="1" applyAlignment="1">
      <alignment vertical="center" wrapText="1"/>
    </xf>
    <xf numFmtId="0" fontId="33" fillId="2" borderId="3" xfId="0" applyFont="1" applyFill="1" applyBorder="1">
      <alignment vertical="center"/>
    </xf>
    <xf numFmtId="0" fontId="0" fillId="0" borderId="0" xfId="0" applyBorder="1">
      <alignment vertical="center"/>
    </xf>
    <xf numFmtId="0" fontId="41" fillId="5" borderId="7" xfId="0" applyFont="1" applyFill="1" applyBorder="1" applyAlignment="1">
      <alignment vertical="center" wrapText="1"/>
    </xf>
    <xf numFmtId="0" fontId="41" fillId="5" borderId="0" xfId="0" applyFont="1" applyFill="1" applyBorder="1" applyAlignment="1">
      <alignment vertical="center" wrapText="1"/>
    </xf>
    <xf numFmtId="0" fontId="41" fillId="5" borderId="45" xfId="0" applyFont="1" applyFill="1" applyBorder="1" applyAlignment="1">
      <alignment vertical="center" wrapText="1"/>
    </xf>
    <xf numFmtId="0" fontId="41" fillId="5" borderId="11" xfId="0" applyFont="1" applyFill="1" applyBorder="1" applyAlignment="1">
      <alignment vertical="center" wrapText="1"/>
    </xf>
    <xf numFmtId="0" fontId="41" fillId="5" borderId="32" xfId="0" applyFont="1" applyFill="1" applyBorder="1" applyAlignment="1">
      <alignment vertical="center" wrapText="1"/>
    </xf>
    <xf numFmtId="0" fontId="41" fillId="5" borderId="6" xfId="0" applyFont="1" applyFill="1" applyBorder="1" applyAlignment="1">
      <alignment vertical="center" wrapText="1"/>
    </xf>
    <xf numFmtId="0" fontId="41" fillId="5" borderId="10" xfId="0" applyFont="1" applyFill="1" applyBorder="1" applyAlignment="1">
      <alignment vertical="center" wrapText="1"/>
    </xf>
    <xf numFmtId="0" fontId="41" fillId="5" borderId="14" xfId="0" applyFont="1" applyFill="1" applyBorder="1" applyAlignment="1">
      <alignment horizontal="center" vertical="center" wrapText="1"/>
    </xf>
    <xf numFmtId="0" fontId="41" fillId="5" borderId="0" xfId="0" applyNumberFormat="1" applyFont="1" applyFill="1" applyBorder="1" applyAlignment="1">
      <alignment vertical="center" wrapText="1"/>
    </xf>
    <xf numFmtId="0" fontId="16" fillId="2" borderId="0" xfId="0" applyFont="1" applyFill="1" applyBorder="1" applyAlignment="1">
      <alignment horizontal="left" vertical="top"/>
    </xf>
    <xf numFmtId="0" fontId="33" fillId="2" borderId="7" xfId="0" applyFont="1" applyFill="1" applyBorder="1" applyAlignment="1">
      <alignment horizontal="center" vertical="center"/>
    </xf>
    <xf numFmtId="0" fontId="31" fillId="2" borderId="0" xfId="0" applyFont="1" applyFill="1" applyAlignment="1">
      <alignment horizontal="center" vertical="center"/>
    </xf>
    <xf numFmtId="0" fontId="11" fillId="2" borderId="0" xfId="0" applyFont="1" applyFill="1" applyAlignment="1">
      <alignment horizontal="center" vertical="center"/>
    </xf>
    <xf numFmtId="0" fontId="33" fillId="2" borderId="0" xfId="0" applyFont="1" applyFill="1" applyBorder="1" applyAlignment="1">
      <alignment horizontal="center" vertical="center"/>
    </xf>
    <xf numFmtId="0" fontId="33" fillId="2" borderId="1" xfId="0" applyFont="1" applyFill="1" applyBorder="1" applyAlignment="1">
      <alignment horizontal="center" vertical="center"/>
    </xf>
    <xf numFmtId="0" fontId="31" fillId="2" borderId="0" xfId="0" applyFont="1" applyFill="1" applyAlignment="1">
      <alignment vertical="center"/>
    </xf>
    <xf numFmtId="0" fontId="41" fillId="2" borderId="0" xfId="0" applyFont="1" applyFill="1">
      <alignment vertical="center"/>
    </xf>
    <xf numFmtId="0" fontId="41" fillId="2" borderId="0" xfId="0" applyFont="1" applyFill="1" applyAlignment="1">
      <alignment vertical="top"/>
    </xf>
    <xf numFmtId="0" fontId="41" fillId="2" borderId="9" xfId="0" applyFont="1" applyFill="1" applyBorder="1" applyAlignment="1">
      <alignment vertical="top"/>
    </xf>
    <xf numFmtId="0" fontId="33" fillId="2" borderId="1" xfId="0" applyFont="1" applyFill="1" applyBorder="1" applyAlignment="1">
      <alignment horizontal="left" vertical="center"/>
    </xf>
    <xf numFmtId="0" fontId="33" fillId="2" borderId="56" xfId="0" applyFont="1" applyFill="1" applyBorder="1" applyAlignment="1">
      <alignment horizontal="left" vertical="center"/>
    </xf>
    <xf numFmtId="0" fontId="33" fillId="0" borderId="6" xfId="0" applyFont="1" applyBorder="1">
      <alignment vertical="center"/>
    </xf>
    <xf numFmtId="0" fontId="33" fillId="0" borderId="7" xfId="0" applyFont="1" applyBorder="1">
      <alignment vertical="center"/>
    </xf>
    <xf numFmtId="0" fontId="33" fillId="0" borderId="3" xfId="0" applyFont="1" applyBorder="1">
      <alignment vertical="center"/>
    </xf>
    <xf numFmtId="0" fontId="33" fillId="0" borderId="10" xfId="0" applyFont="1" applyBorder="1">
      <alignment vertical="center"/>
    </xf>
    <xf numFmtId="0" fontId="33" fillId="0" borderId="11" xfId="0" applyFont="1" applyBorder="1">
      <alignment vertical="center"/>
    </xf>
    <xf numFmtId="0" fontId="33" fillId="0" borderId="4" xfId="0" applyFont="1" applyBorder="1">
      <alignment vertical="center"/>
    </xf>
    <xf numFmtId="14" fontId="33" fillId="2" borderId="0" xfId="0" applyNumberFormat="1" applyFont="1" applyFill="1" applyAlignment="1">
      <alignment horizontal="center" vertical="center"/>
    </xf>
    <xf numFmtId="0" fontId="44" fillId="2" borderId="0" xfId="0" applyFont="1" applyFill="1">
      <alignment vertical="center"/>
    </xf>
    <xf numFmtId="0" fontId="45" fillId="2" borderId="1" xfId="0" applyFont="1" applyFill="1" applyBorder="1" applyAlignment="1">
      <alignment horizontal="center" vertical="center"/>
    </xf>
    <xf numFmtId="0" fontId="41" fillId="2" borderId="6" xfId="0" applyFont="1" applyFill="1" applyBorder="1">
      <alignment vertical="center"/>
    </xf>
    <xf numFmtId="0" fontId="41" fillId="2" borderId="3" xfId="0" applyFont="1" applyFill="1" applyBorder="1">
      <alignment vertical="center"/>
    </xf>
    <xf numFmtId="0" fontId="45" fillId="2" borderId="5" xfId="0" applyFont="1" applyFill="1" applyBorder="1" applyAlignment="1">
      <alignment horizontal="center" vertical="center"/>
    </xf>
    <xf numFmtId="0" fontId="41" fillId="2" borderId="8" xfId="0" applyFont="1" applyFill="1" applyBorder="1">
      <alignment vertical="center"/>
    </xf>
    <xf numFmtId="0" fontId="46" fillId="2" borderId="0" xfId="0" applyFont="1" applyFill="1" applyBorder="1">
      <alignment vertical="center"/>
    </xf>
    <xf numFmtId="0" fontId="41" fillId="2" borderId="9" xfId="0" applyFont="1" applyFill="1" applyBorder="1">
      <alignment vertical="center"/>
    </xf>
    <xf numFmtId="0" fontId="45" fillId="2" borderId="2" xfId="0" applyFont="1" applyFill="1" applyBorder="1" applyAlignment="1">
      <alignment horizontal="center" vertical="center"/>
    </xf>
    <xf numFmtId="0" fontId="41" fillId="2" borderId="10" xfId="0" applyFont="1" applyFill="1" applyBorder="1">
      <alignment vertical="center"/>
    </xf>
    <xf numFmtId="0" fontId="46" fillId="2" borderId="11" xfId="0" applyFont="1" applyFill="1" applyBorder="1">
      <alignment vertical="center"/>
    </xf>
    <xf numFmtId="0" fontId="41" fillId="2" borderId="4" xfId="0" applyFont="1" applyFill="1" applyBorder="1">
      <alignment vertical="center"/>
    </xf>
    <xf numFmtId="0" fontId="45" fillId="2" borderId="1" xfId="0" applyFont="1" applyFill="1" applyBorder="1" applyAlignment="1">
      <alignment horizontal="center" vertical="top"/>
    </xf>
    <xf numFmtId="0" fontId="41" fillId="2" borderId="7" xfId="0" applyFont="1" applyFill="1" applyBorder="1">
      <alignment vertical="center"/>
    </xf>
    <xf numFmtId="0" fontId="45" fillId="2" borderId="5" xfId="0" applyFont="1" applyFill="1" applyBorder="1" applyAlignment="1">
      <alignment vertical="top"/>
    </xf>
    <xf numFmtId="0" fontId="41" fillId="2" borderId="0" xfId="0" applyFont="1" applyFill="1" applyBorder="1">
      <alignment vertical="center"/>
    </xf>
    <xf numFmtId="0" fontId="41" fillId="0" borderId="8" xfId="0" applyFont="1" applyBorder="1">
      <alignment vertical="center"/>
    </xf>
    <xf numFmtId="0" fontId="41" fillId="0" borderId="0" xfId="0" applyFont="1">
      <alignment vertical="center"/>
    </xf>
    <xf numFmtId="0" fontId="41" fillId="2" borderId="5" xfId="0" applyFont="1" applyFill="1" applyBorder="1">
      <alignment vertical="center"/>
    </xf>
    <xf numFmtId="0" fontId="45" fillId="2" borderId="6" xfId="0" applyFont="1" applyFill="1" applyBorder="1" applyAlignment="1">
      <alignment vertical="top"/>
    </xf>
    <xf numFmtId="0" fontId="41" fillId="0" borderId="8" xfId="0" applyFont="1" applyBorder="1" applyAlignment="1">
      <alignment vertical="top" wrapText="1"/>
    </xf>
    <xf numFmtId="0" fontId="41" fillId="0" borderId="0" xfId="0" applyFont="1" applyAlignment="1">
      <alignment vertical="top" wrapText="1"/>
    </xf>
    <xf numFmtId="0" fontId="41" fillId="0" borderId="9" xfId="0" applyFont="1" applyBorder="1" applyAlignment="1">
      <alignment vertical="top" wrapText="1"/>
    </xf>
    <xf numFmtId="0" fontId="41" fillId="2" borderId="11" xfId="0" applyFont="1" applyFill="1" applyBorder="1">
      <alignment vertical="center"/>
    </xf>
    <xf numFmtId="0" fontId="41" fillId="2" borderId="0" xfId="0" applyFont="1" applyFill="1" applyBorder="1" applyAlignment="1">
      <alignment horizontal="left" vertical="top"/>
    </xf>
    <xf numFmtId="0" fontId="50" fillId="2" borderId="0" xfId="0" applyFont="1" applyFill="1">
      <alignment vertical="center"/>
    </xf>
    <xf numFmtId="0" fontId="37" fillId="2" borderId="0" xfId="0" applyFont="1" applyFill="1">
      <alignment vertical="center"/>
    </xf>
    <xf numFmtId="14" fontId="41" fillId="2" borderId="0" xfId="0" applyNumberFormat="1" applyFont="1" applyFill="1">
      <alignment vertical="center"/>
    </xf>
    <xf numFmtId="0" fontId="33" fillId="2" borderId="3" xfId="0" applyFont="1" applyFill="1" applyBorder="1" applyAlignment="1">
      <alignment vertical="center"/>
    </xf>
    <xf numFmtId="0" fontId="33" fillId="2" borderId="57" xfId="0" applyFont="1" applyFill="1" applyBorder="1" applyAlignment="1" applyProtection="1">
      <alignment vertical="center" wrapText="1"/>
      <protection locked="0"/>
    </xf>
    <xf numFmtId="0" fontId="33" fillId="2" borderId="37" xfId="0" applyFont="1" applyFill="1" applyBorder="1" applyProtection="1">
      <alignment vertical="center"/>
      <protection locked="0"/>
    </xf>
    <xf numFmtId="0" fontId="33" fillId="2" borderId="58" xfId="0" applyFont="1" applyFill="1" applyBorder="1" applyProtection="1">
      <alignment vertical="center"/>
      <protection locked="0"/>
    </xf>
    <xf numFmtId="0" fontId="33" fillId="2" borderId="41" xfId="0" applyFont="1" applyFill="1" applyBorder="1" applyAlignment="1">
      <alignment vertical="center"/>
    </xf>
    <xf numFmtId="0" fontId="33" fillId="2" borderId="41" xfId="0" applyFont="1" applyFill="1" applyBorder="1">
      <alignment vertical="center"/>
    </xf>
    <xf numFmtId="0" fontId="33" fillId="0" borderId="57" xfId="0" applyFont="1" applyFill="1" applyBorder="1" applyAlignment="1" applyProtection="1">
      <alignment vertical="center" wrapText="1"/>
      <protection locked="0"/>
    </xf>
    <xf numFmtId="0" fontId="33" fillId="2" borderId="9" xfId="0" applyFont="1" applyFill="1" applyBorder="1" applyAlignment="1">
      <alignment vertical="center"/>
    </xf>
    <xf numFmtId="0" fontId="33" fillId="0" borderId="13" xfId="0" applyFont="1" applyFill="1" applyBorder="1" applyAlignment="1" applyProtection="1">
      <alignment vertical="center" wrapText="1"/>
      <protection locked="0"/>
    </xf>
    <xf numFmtId="0" fontId="33" fillId="2" borderId="14" xfId="0" applyFont="1" applyFill="1" applyBorder="1" applyProtection="1">
      <alignment vertical="center"/>
      <protection locked="0"/>
    </xf>
    <xf numFmtId="0" fontId="33" fillId="2" borderId="15" xfId="0" applyFont="1" applyFill="1" applyBorder="1" applyProtection="1">
      <alignment vertical="center"/>
      <protection locked="0"/>
    </xf>
    <xf numFmtId="0" fontId="11" fillId="2" borderId="0" xfId="0" applyFont="1" applyFill="1" applyAlignment="1">
      <alignment horizontal="center" vertical="center"/>
    </xf>
    <xf numFmtId="0" fontId="10" fillId="4" borderId="1"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5" borderId="1"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0"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5" borderId="0" xfId="0" applyFont="1" applyFill="1" applyBorder="1" applyAlignment="1">
      <alignment horizontal="left" vertical="center"/>
    </xf>
    <xf numFmtId="0" fontId="2" fillId="5" borderId="9" xfId="0" applyFont="1" applyFill="1" applyBorder="1" applyAlignment="1">
      <alignment horizontal="left" vertical="center"/>
    </xf>
    <xf numFmtId="0" fontId="2" fillId="2" borderId="11"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2" fillId="5" borderId="10" xfId="0" applyFont="1" applyFill="1" applyBorder="1" applyAlignment="1">
      <alignment horizontal="left" vertical="top"/>
    </xf>
    <xf numFmtId="0" fontId="2" fillId="5" borderId="11" xfId="0" applyFont="1" applyFill="1" applyBorder="1" applyAlignment="1">
      <alignment horizontal="left" vertical="top"/>
    </xf>
    <xf numFmtId="0" fontId="2" fillId="2" borderId="6" xfId="0" applyFont="1" applyFill="1" applyBorder="1" applyAlignment="1">
      <alignment horizontal="left"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0" xfId="0" applyFont="1" applyFill="1" applyBorder="1" applyAlignment="1">
      <alignment horizontal="left" vertical="center" wrapText="1"/>
    </xf>
    <xf numFmtId="14" fontId="2" fillId="0" borderId="6"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2" fillId="0" borderId="10" xfId="0" applyNumberFormat="1" applyFont="1" applyBorder="1" applyAlignment="1">
      <alignment horizontal="center" vertical="center"/>
    </xf>
    <xf numFmtId="14" fontId="2" fillId="0" borderId="11"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3" fillId="2" borderId="8" xfId="0" applyFont="1" applyFill="1" applyBorder="1" applyAlignment="1">
      <alignment horizontal="lef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0" fontId="2"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6" xfId="0" applyNumberFormat="1" applyFont="1" applyBorder="1" applyAlignment="1">
      <alignment horizontal="center" vertical="center"/>
    </xf>
    <xf numFmtId="0" fontId="2" fillId="0" borderId="7"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10" xfId="0" applyNumberFormat="1" applyFont="1" applyBorder="1" applyAlignment="1">
      <alignment horizontal="center" vertical="center"/>
    </xf>
    <xf numFmtId="0" fontId="2" fillId="0" borderId="11" xfId="0" applyNumberFormat="1" applyFont="1" applyBorder="1" applyAlignment="1">
      <alignment horizontal="center" vertical="center"/>
    </xf>
    <xf numFmtId="0" fontId="2" fillId="0" borderId="4" xfId="0" applyNumberFormat="1" applyFont="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4" xfId="0" applyFont="1" applyFill="1" applyBorder="1" applyAlignment="1">
      <alignment horizontal="lef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1" fillId="5" borderId="6" xfId="0" applyFont="1" applyFill="1" applyBorder="1" applyAlignment="1">
      <alignment horizontal="center" vertical="center"/>
    </xf>
    <xf numFmtId="0" fontId="6" fillId="5" borderId="7"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5" borderId="17"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21" xfId="0" applyFont="1" applyFill="1" applyBorder="1" applyAlignment="1">
      <alignment horizontal="center" vertical="center"/>
    </xf>
    <xf numFmtId="0" fontId="2" fillId="5" borderId="2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5" borderId="8" xfId="0" applyFont="1" applyFill="1" applyBorder="1" applyAlignment="1">
      <alignment horizontal="left" vertical="center"/>
    </xf>
    <xf numFmtId="0" fontId="2" fillId="5" borderId="10"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4" xfId="0" applyFont="1" applyFill="1" applyBorder="1" applyAlignment="1">
      <alignment horizontal="left" vertical="center" wrapText="1"/>
    </xf>
    <xf numFmtId="0" fontId="2" fillId="5" borderId="16"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3" xfId="0" applyFont="1" applyFill="1" applyBorder="1" applyAlignment="1">
      <alignment horizontal="left" vertical="top"/>
    </xf>
    <xf numFmtId="0" fontId="2" fillId="5" borderId="8" xfId="0" applyFont="1" applyFill="1" applyBorder="1" applyAlignment="1">
      <alignment horizontal="left" vertical="top"/>
    </xf>
    <xf numFmtId="0" fontId="2" fillId="5" borderId="0" xfId="0" applyFont="1" applyFill="1" applyAlignment="1">
      <alignment horizontal="left" vertical="top"/>
    </xf>
    <xf numFmtId="0" fontId="2" fillId="5" borderId="9" xfId="0" applyFont="1" applyFill="1" applyBorder="1" applyAlignment="1">
      <alignment horizontal="left" vertical="top"/>
    </xf>
    <xf numFmtId="0" fontId="2" fillId="5" borderId="4" xfId="0" applyFont="1" applyFill="1" applyBorder="1" applyAlignment="1">
      <alignment horizontal="left" vertical="top"/>
    </xf>
    <xf numFmtId="0" fontId="2" fillId="5" borderId="0" xfId="0" applyFont="1" applyFill="1" applyAlignment="1">
      <alignment horizontal="center" vertical="center" wrapText="1"/>
    </xf>
    <xf numFmtId="0" fontId="2" fillId="5" borderId="11"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3" xfId="0" applyFont="1" applyFill="1" applyBorder="1" applyAlignment="1">
      <alignment horizontal="center" vertical="center"/>
    </xf>
    <xf numFmtId="0" fontId="2" fillId="2" borderId="39" xfId="0" applyFont="1" applyFill="1" applyBorder="1" applyAlignment="1">
      <alignment horizontal="center" vertical="center" wrapText="1"/>
    </xf>
    <xf numFmtId="0" fontId="2" fillId="2" borderId="39" xfId="0" applyFont="1" applyFill="1" applyBorder="1" applyAlignment="1">
      <alignment horizontal="right" vertical="center" wrapText="1"/>
    </xf>
    <xf numFmtId="0" fontId="2" fillId="2" borderId="12"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2" fillId="5" borderId="7" xfId="0" applyFont="1" applyFill="1" applyBorder="1" applyAlignment="1">
      <alignment horizontal="right" vertical="center" wrapText="1"/>
    </xf>
    <xf numFmtId="0" fontId="2" fillId="5" borderId="8" xfId="0" applyFont="1" applyFill="1" applyBorder="1" applyAlignment="1">
      <alignment horizontal="right" vertical="center" wrapText="1"/>
    </xf>
    <xf numFmtId="0" fontId="2" fillId="5" borderId="0" xfId="0" applyFont="1" applyFill="1" applyAlignment="1">
      <alignment horizontal="right" vertical="center" wrapText="1"/>
    </xf>
    <xf numFmtId="0" fontId="2" fillId="5" borderId="34" xfId="0" applyFont="1" applyFill="1" applyBorder="1" applyAlignment="1">
      <alignment horizontal="right" vertical="center" wrapText="1"/>
    </xf>
    <xf numFmtId="0" fontId="2" fillId="5" borderId="35" xfId="0" applyFont="1" applyFill="1" applyBorder="1" applyAlignment="1">
      <alignment horizontal="right" vertical="center" wrapText="1"/>
    </xf>
    <xf numFmtId="0" fontId="2" fillId="5" borderId="3" xfId="0" applyFont="1" applyFill="1" applyBorder="1" applyAlignment="1">
      <alignment horizontal="right" vertical="center" wrapText="1"/>
    </xf>
    <xf numFmtId="0" fontId="2" fillId="5" borderId="36" xfId="0" applyFont="1" applyFill="1" applyBorder="1" applyAlignment="1">
      <alignment horizontal="right" vertical="center" wrapText="1"/>
    </xf>
    <xf numFmtId="0" fontId="2" fillId="5" borderId="37" xfId="0" applyFont="1" applyFill="1" applyBorder="1" applyAlignment="1">
      <alignment horizontal="right" vertical="center" wrapText="1"/>
    </xf>
    <xf numFmtId="0" fontId="2" fillId="5" borderId="38" xfId="0" applyFont="1" applyFill="1" applyBorder="1" applyAlignment="1">
      <alignment horizontal="right" vertical="center" wrapText="1"/>
    </xf>
    <xf numFmtId="0" fontId="2" fillId="2" borderId="13"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5" xfId="0" applyFont="1" applyFill="1" applyBorder="1" applyAlignment="1">
      <alignment horizontal="left" vertical="top"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15" fillId="0" borderId="9"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0" borderId="4" xfId="0" applyFont="1" applyBorder="1" applyAlignment="1">
      <alignment horizontal="left" vertical="top" wrapText="1"/>
    </xf>
    <xf numFmtId="0" fontId="16" fillId="0" borderId="8" xfId="0" applyFont="1" applyBorder="1" applyAlignment="1">
      <alignment horizontal="left" vertical="top" wrapText="1"/>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4" xfId="0" applyFont="1" applyBorder="1" applyAlignment="1">
      <alignment horizontal="left" vertical="top"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8" fillId="0" borderId="8" xfId="0" applyFont="1" applyBorder="1" applyAlignment="1">
      <alignment horizontal="left" vertical="top" wrapText="1"/>
    </xf>
    <xf numFmtId="0" fontId="18" fillId="0" borderId="0" xfId="0" applyFont="1" applyAlignment="1">
      <alignment horizontal="left" vertical="top" wrapText="1"/>
    </xf>
    <xf numFmtId="0" fontId="18" fillId="0" borderId="9" xfId="0" applyFont="1" applyBorder="1" applyAlignment="1">
      <alignment horizontal="left" vertical="top" wrapText="1"/>
    </xf>
    <xf numFmtId="0" fontId="12" fillId="3" borderId="0" xfId="0" applyFont="1" applyFill="1" applyAlignment="1">
      <alignment horizontal="left" vertical="center"/>
    </xf>
    <xf numFmtId="0" fontId="3" fillId="3" borderId="9" xfId="0" applyFont="1" applyFill="1" applyBorder="1" applyAlignment="1">
      <alignment horizontal="left" vertical="center"/>
    </xf>
    <xf numFmtId="0" fontId="2" fillId="2" borderId="1" xfId="0" applyFont="1" applyFill="1" applyBorder="1" applyAlignment="1">
      <alignment horizontal="center" vertical="center" textRotation="255" wrapText="1"/>
    </xf>
    <xf numFmtId="0" fontId="2" fillId="2" borderId="5"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5" borderId="31" xfId="0" applyFont="1" applyFill="1" applyBorder="1" applyAlignment="1">
      <alignment horizontal="right" vertical="center" wrapText="1"/>
    </xf>
    <xf numFmtId="0" fontId="2" fillId="5" borderId="32" xfId="0" applyFont="1" applyFill="1" applyBorder="1" applyAlignment="1">
      <alignment horizontal="right" vertical="center" wrapText="1"/>
    </xf>
    <xf numFmtId="0" fontId="2" fillId="5" borderId="33" xfId="0" applyFont="1" applyFill="1" applyBorder="1" applyAlignment="1">
      <alignment horizontal="right"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2" borderId="14"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11" xfId="0" applyFont="1" applyFill="1" applyBorder="1" applyAlignment="1">
      <alignment horizontal="left" vertical="center"/>
    </xf>
    <xf numFmtId="0" fontId="3" fillId="3" borderId="4" xfId="0" applyFont="1" applyFill="1" applyBorder="1" applyAlignment="1">
      <alignment horizontal="left" vertical="center"/>
    </xf>
    <xf numFmtId="0" fontId="2" fillId="2" borderId="0" xfId="0" applyFont="1" applyFill="1" applyAlignment="1">
      <alignment horizontal="center" vertical="center"/>
    </xf>
    <xf numFmtId="0" fontId="2" fillId="3" borderId="1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5" borderId="0" xfId="0" applyFont="1" applyFill="1" applyAlignment="1">
      <alignment horizontal="center" vertical="center"/>
    </xf>
    <xf numFmtId="0" fontId="2" fillId="2" borderId="11" xfId="0" applyFont="1" applyFill="1" applyBorder="1" applyAlignment="1">
      <alignment horizontal="left" vertical="center" wrapText="1"/>
    </xf>
    <xf numFmtId="14" fontId="2" fillId="2" borderId="6" xfId="0" applyNumberFormat="1" applyFont="1" applyFill="1" applyBorder="1" applyAlignment="1">
      <alignment horizontal="center" vertical="center"/>
    </xf>
    <xf numFmtId="14" fontId="2" fillId="2" borderId="7" xfId="0" applyNumberFormat="1" applyFont="1" applyFill="1" applyBorder="1" applyAlignment="1">
      <alignment horizontal="center" vertical="center"/>
    </xf>
    <xf numFmtId="14" fontId="2" fillId="2" borderId="3" xfId="0" applyNumberFormat="1" applyFont="1" applyFill="1" applyBorder="1" applyAlignment="1">
      <alignment horizontal="center" vertical="center"/>
    </xf>
    <xf numFmtId="14" fontId="2" fillId="2" borderId="10" xfId="0" applyNumberFormat="1" applyFont="1" applyFill="1" applyBorder="1" applyAlignment="1">
      <alignment horizontal="center" vertical="center"/>
    </xf>
    <xf numFmtId="14" fontId="2" fillId="2" borderId="11"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1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176" fontId="2" fillId="2" borderId="7" xfId="0" applyNumberFormat="1" applyFont="1" applyFill="1" applyBorder="1" applyAlignment="1">
      <alignment horizontal="center" vertical="center" shrinkToFit="1"/>
    </xf>
    <xf numFmtId="176" fontId="2" fillId="2" borderId="0" xfId="0" applyNumberFormat="1" applyFont="1" applyFill="1" applyAlignment="1">
      <alignment horizontal="center" vertical="center" shrinkToFit="1"/>
    </xf>
    <xf numFmtId="0" fontId="10" fillId="3" borderId="1"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10" fillId="2" borderId="5" xfId="0" applyFont="1" applyFill="1" applyBorder="1" applyAlignment="1">
      <alignment horizontal="center" vertical="center" textRotation="255"/>
    </xf>
    <xf numFmtId="0" fontId="5" fillId="3" borderId="7"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3" xfId="0" applyFont="1" applyFill="1" applyBorder="1" applyAlignment="1">
      <alignment horizontal="left" vertical="top" wrapText="1"/>
    </xf>
    <xf numFmtId="0" fontId="20" fillId="2" borderId="8"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9" xfId="0" applyFont="1" applyFill="1" applyBorder="1" applyAlignment="1">
      <alignment horizontal="left" vertical="top" wrapText="1"/>
    </xf>
    <xf numFmtId="0" fontId="20" fillId="0" borderId="6" xfId="0" applyFont="1" applyFill="1" applyBorder="1" applyAlignment="1">
      <alignment horizontal="right" vertical="center" wrapText="1"/>
    </xf>
    <xf numFmtId="0" fontId="20" fillId="0" borderId="7" xfId="0" applyFont="1" applyFill="1" applyBorder="1" applyAlignment="1">
      <alignment horizontal="right" vertical="center" wrapText="1"/>
    </xf>
    <xf numFmtId="0" fontId="20" fillId="2" borderId="10" xfId="0" applyFont="1" applyFill="1" applyBorder="1" applyAlignment="1">
      <alignment horizontal="left" vertical="top" wrapText="1"/>
    </xf>
    <xf numFmtId="0" fontId="20" fillId="2" borderId="11" xfId="0" applyFont="1" applyFill="1" applyBorder="1" applyAlignment="1">
      <alignment horizontal="left" vertical="top" wrapText="1"/>
    </xf>
    <xf numFmtId="0" fontId="20" fillId="2" borderId="4" xfId="0" applyFont="1" applyFill="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3" xfId="0" applyFont="1" applyBorder="1" applyAlignment="1">
      <alignment horizontal="left" vertical="top" wrapText="1"/>
    </xf>
    <xf numFmtId="0" fontId="18" fillId="0" borderId="0" xfId="0" applyFont="1" applyBorder="1" applyAlignment="1">
      <alignment horizontal="left" vertical="top" wrapText="1"/>
    </xf>
    <xf numFmtId="0" fontId="16" fillId="0" borderId="0" xfId="0" applyFont="1" applyBorder="1" applyAlignment="1">
      <alignment horizontal="left" vertical="top" wrapText="1"/>
    </xf>
    <xf numFmtId="0" fontId="20" fillId="5" borderId="8" xfId="0" applyFont="1" applyFill="1" applyBorder="1" applyAlignment="1">
      <alignment horizontal="left" vertical="top" wrapText="1"/>
    </xf>
    <xf numFmtId="0" fontId="20" fillId="5" borderId="0" xfId="0" applyFont="1" applyFill="1" applyAlignment="1">
      <alignment horizontal="left" vertical="top"/>
    </xf>
    <xf numFmtId="0" fontId="20" fillId="5" borderId="9" xfId="0" applyFont="1" applyFill="1" applyBorder="1" applyAlignment="1">
      <alignment horizontal="left" vertical="top"/>
    </xf>
    <xf numFmtId="0" fontId="20" fillId="5" borderId="8" xfId="0" applyFont="1" applyFill="1" applyBorder="1" applyAlignment="1">
      <alignment horizontal="left" vertical="top"/>
    </xf>
    <xf numFmtId="0" fontId="20" fillId="5" borderId="10" xfId="0" applyFont="1" applyFill="1" applyBorder="1" applyAlignment="1">
      <alignment horizontal="left" vertical="top"/>
    </xf>
    <xf numFmtId="0" fontId="20" fillId="5" borderId="11" xfId="0" applyFont="1" applyFill="1" applyBorder="1" applyAlignment="1">
      <alignment horizontal="left" vertical="top"/>
    </xf>
    <xf numFmtId="0" fontId="20" fillId="5" borderId="4" xfId="0" applyFont="1" applyFill="1" applyBorder="1" applyAlignment="1">
      <alignment horizontal="left" vertical="top"/>
    </xf>
    <xf numFmtId="0" fontId="33" fillId="2" borderId="6"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10"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2"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1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2" xfId="0"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35" fillId="2" borderId="3" xfId="0" applyFont="1" applyFill="1" applyBorder="1" applyAlignment="1">
      <alignment horizontal="center" vertical="center"/>
    </xf>
    <xf numFmtId="0" fontId="35" fillId="2" borderId="10"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4" xfId="0" applyFont="1" applyFill="1" applyBorder="1" applyAlignment="1">
      <alignment horizontal="center" vertical="center"/>
    </xf>
    <xf numFmtId="14" fontId="33" fillId="2" borderId="6" xfId="0" applyNumberFormat="1" applyFont="1" applyFill="1" applyBorder="1" applyAlignment="1">
      <alignment horizontal="center" vertical="center"/>
    </xf>
    <xf numFmtId="14" fontId="33" fillId="2" borderId="7"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14" fontId="33" fillId="2" borderId="10" xfId="0" applyNumberFormat="1" applyFont="1" applyFill="1" applyBorder="1" applyAlignment="1">
      <alignment horizontal="center" vertical="center"/>
    </xf>
    <xf numFmtId="14" fontId="33" fillId="2" borderId="11" xfId="0" applyNumberFormat="1" applyFont="1" applyFill="1" applyBorder="1" applyAlignment="1">
      <alignment horizontal="center" vertical="center"/>
    </xf>
    <xf numFmtId="14" fontId="33" fillId="2" borderId="4" xfId="0" applyNumberFormat="1" applyFont="1" applyFill="1" applyBorder="1" applyAlignment="1">
      <alignment horizontal="center" vertical="center"/>
    </xf>
    <xf numFmtId="0" fontId="33" fillId="2" borderId="7" xfId="0" applyFont="1" applyFill="1" applyBorder="1" applyAlignment="1">
      <alignment horizontal="left" vertical="center"/>
    </xf>
    <xf numFmtId="0" fontId="33" fillId="2" borderId="11" xfId="0" applyFont="1" applyFill="1" applyBorder="1" applyAlignment="1">
      <alignment horizontal="left" vertical="center"/>
    </xf>
    <xf numFmtId="0" fontId="33" fillId="2" borderId="3" xfId="0" applyFont="1" applyFill="1" applyBorder="1" applyAlignment="1">
      <alignment horizontal="left" vertical="center"/>
    </xf>
    <xf numFmtId="0" fontId="33" fillId="2" borderId="4" xfId="0" applyFont="1" applyFill="1" applyBorder="1" applyAlignment="1">
      <alignment horizontal="left" vertical="center"/>
    </xf>
    <xf numFmtId="176" fontId="33" fillId="2" borderId="7" xfId="0" applyNumberFormat="1" applyFont="1" applyFill="1" applyBorder="1" applyAlignment="1">
      <alignment horizontal="center" vertical="center" shrinkToFit="1"/>
    </xf>
    <xf numFmtId="176" fontId="33" fillId="2" borderId="11" xfId="0" applyNumberFormat="1" applyFont="1" applyFill="1" applyBorder="1" applyAlignment="1">
      <alignment horizontal="center" vertical="center" shrinkToFit="1"/>
    </xf>
    <xf numFmtId="0" fontId="33" fillId="3" borderId="3" xfId="0" applyFont="1" applyFill="1" applyBorder="1" applyAlignment="1">
      <alignment horizontal="left" vertical="center" wrapText="1"/>
    </xf>
    <xf numFmtId="0" fontId="33" fillId="3" borderId="1" xfId="0" applyFont="1" applyFill="1" applyBorder="1" applyAlignment="1">
      <alignment horizontal="left" vertical="center" wrapText="1"/>
    </xf>
    <xf numFmtId="0" fontId="33" fillId="3" borderId="9" xfId="0" applyFont="1" applyFill="1" applyBorder="1" applyAlignment="1">
      <alignment horizontal="left" vertical="center" wrapText="1"/>
    </xf>
    <xf numFmtId="0" fontId="33" fillId="3" borderId="5" xfId="0" applyFont="1" applyFill="1" applyBorder="1" applyAlignment="1">
      <alignment horizontal="left" vertical="center" wrapText="1"/>
    </xf>
    <xf numFmtId="0" fontId="33" fillId="2" borderId="0" xfId="0" applyFont="1" applyFill="1" applyBorder="1" applyAlignment="1">
      <alignment horizontal="center" vertical="center"/>
    </xf>
    <xf numFmtId="0" fontId="33" fillId="3" borderId="7" xfId="0" applyFont="1" applyFill="1" applyBorder="1" applyAlignment="1">
      <alignment horizontal="left" vertical="center" wrapText="1"/>
    </xf>
    <xf numFmtId="0" fontId="35" fillId="3" borderId="7" xfId="0" applyFont="1" applyFill="1" applyBorder="1" applyAlignment="1">
      <alignment horizontal="left" vertical="center" wrapText="1"/>
    </xf>
    <xf numFmtId="0" fontId="35" fillId="3" borderId="3" xfId="0" applyFont="1" applyFill="1" applyBorder="1" applyAlignment="1">
      <alignment horizontal="left" vertical="center" wrapText="1"/>
    </xf>
    <xf numFmtId="0" fontId="35" fillId="3" borderId="11" xfId="0" applyFont="1" applyFill="1" applyBorder="1" applyAlignment="1">
      <alignment horizontal="left" vertical="center" wrapText="1"/>
    </xf>
    <xf numFmtId="0" fontId="35" fillId="3" borderId="4" xfId="0" applyFont="1" applyFill="1" applyBorder="1" applyAlignment="1">
      <alignment horizontal="left" vertical="center" wrapText="1"/>
    </xf>
    <xf numFmtId="0" fontId="33" fillId="3" borderId="11" xfId="0" applyFont="1" applyFill="1" applyBorder="1" applyAlignment="1">
      <alignment horizontal="left" vertical="center" wrapText="1"/>
    </xf>
    <xf numFmtId="0" fontId="31" fillId="2" borderId="0" xfId="0" applyFont="1" applyFill="1" applyAlignment="1">
      <alignment horizontal="center" vertical="center"/>
    </xf>
    <xf numFmtId="0" fontId="33" fillId="2" borderId="1" xfId="0" applyFont="1" applyFill="1" applyBorder="1" applyAlignment="1">
      <alignment horizontal="left" vertical="center"/>
    </xf>
    <xf numFmtId="0" fontId="33" fillId="2" borderId="5" xfId="0" applyFont="1" applyFill="1" applyBorder="1" applyAlignment="1">
      <alignment horizontal="left" vertical="center"/>
    </xf>
    <xf numFmtId="0" fontId="33" fillId="3" borderId="4" xfId="0" applyFont="1" applyFill="1" applyBorder="1" applyAlignment="1">
      <alignment horizontal="left" vertical="center" wrapText="1"/>
    </xf>
    <xf numFmtId="0" fontId="33" fillId="3" borderId="2" xfId="0" applyFont="1" applyFill="1" applyBorder="1" applyAlignment="1">
      <alignment horizontal="left" vertical="center" wrapText="1"/>
    </xf>
    <xf numFmtId="0" fontId="33" fillId="3" borderId="6" xfId="0" applyFont="1" applyFill="1" applyBorder="1" applyAlignment="1">
      <alignment horizontal="center" vertical="center" shrinkToFit="1"/>
    </xf>
    <xf numFmtId="0" fontId="33" fillId="3" borderId="3" xfId="0" applyFont="1" applyFill="1" applyBorder="1" applyAlignment="1">
      <alignment horizontal="center" vertical="center" shrinkToFit="1"/>
    </xf>
    <xf numFmtId="0" fontId="33" fillId="3" borderId="0" xfId="0" applyFont="1" applyFill="1" applyBorder="1" applyAlignment="1">
      <alignment horizontal="center" vertical="center"/>
    </xf>
    <xf numFmtId="0" fontId="33" fillId="3" borderId="9" xfId="0" applyFont="1" applyFill="1" applyBorder="1" applyAlignment="1">
      <alignment horizontal="center" vertical="center"/>
    </xf>
    <xf numFmtId="0" fontId="29" fillId="3" borderId="0" xfId="0" applyFont="1" applyFill="1" applyBorder="1" applyAlignment="1">
      <alignment horizontal="left" vertical="center"/>
    </xf>
    <xf numFmtId="0" fontId="29" fillId="3" borderId="9" xfId="0" applyFont="1" applyFill="1" applyBorder="1" applyAlignment="1">
      <alignment horizontal="left" vertical="center"/>
    </xf>
    <xf numFmtId="0" fontId="33" fillId="2" borderId="25" xfId="0" applyFont="1" applyFill="1" applyBorder="1" applyAlignment="1">
      <alignment horizontal="center" vertical="center" wrapText="1"/>
    </xf>
    <xf numFmtId="0" fontId="33" fillId="2" borderId="26" xfId="0" applyFont="1" applyFill="1" applyBorder="1" applyAlignment="1">
      <alignment horizontal="center" vertical="center"/>
    </xf>
    <xf numFmtId="0" fontId="33" fillId="2" borderId="27" xfId="0" applyFont="1" applyFill="1" applyBorder="1" applyAlignment="1">
      <alignment horizontal="center" vertical="center"/>
    </xf>
    <xf numFmtId="0" fontId="33" fillId="2" borderId="28" xfId="0" applyFont="1" applyFill="1" applyBorder="1" applyAlignment="1">
      <alignment horizontal="center" vertical="center" wrapText="1"/>
    </xf>
    <xf numFmtId="0" fontId="33" fillId="2" borderId="29" xfId="0" applyFont="1" applyFill="1" applyBorder="1" applyAlignment="1">
      <alignment horizontal="center" vertical="center"/>
    </xf>
    <xf numFmtId="0" fontId="33" fillId="2" borderId="30" xfId="0" applyFont="1" applyFill="1" applyBorder="1" applyAlignment="1">
      <alignment horizontal="center" vertical="center"/>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7"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2" xfId="0" applyFont="1" applyFill="1" applyBorder="1" applyAlignment="1">
      <alignment horizontal="center" vertical="center"/>
    </xf>
    <xf numFmtId="0" fontId="33" fillId="3" borderId="41" xfId="0" applyFont="1" applyFill="1" applyBorder="1" applyAlignment="1">
      <alignment horizontal="center" vertical="center"/>
    </xf>
    <xf numFmtId="0" fontId="33" fillId="3" borderId="59" xfId="0" applyFont="1" applyFill="1" applyBorder="1" applyAlignment="1">
      <alignment horizontal="center" vertical="center" shrinkToFit="1"/>
    </xf>
    <xf numFmtId="0" fontId="33" fillId="3" borderId="41" xfId="0" applyFont="1" applyFill="1" applyBorder="1" applyAlignment="1">
      <alignment horizontal="center" vertical="center" shrinkToFit="1"/>
    </xf>
    <xf numFmtId="0" fontId="29" fillId="3" borderId="11" xfId="0" applyFont="1" applyFill="1" applyBorder="1" applyAlignment="1">
      <alignment horizontal="left" vertical="center"/>
    </xf>
    <xf numFmtId="0" fontId="29" fillId="3" borderId="4" xfId="0" applyFont="1" applyFill="1" applyBorder="1" applyAlignment="1">
      <alignment horizontal="left" vertical="center"/>
    </xf>
    <xf numFmtId="0" fontId="33" fillId="2" borderId="6" xfId="0" applyFont="1" applyFill="1" applyBorder="1" applyAlignment="1">
      <alignment horizontal="left" vertical="center" wrapText="1"/>
    </xf>
    <xf numFmtId="0" fontId="33" fillId="2" borderId="7"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0" fillId="3" borderId="1" xfId="0" applyFont="1" applyFill="1" applyBorder="1" applyAlignment="1">
      <alignment horizontal="center" vertical="center" textRotation="255"/>
    </xf>
    <xf numFmtId="0" fontId="30" fillId="3" borderId="5" xfId="0" applyFont="1" applyFill="1" applyBorder="1" applyAlignment="1">
      <alignment horizontal="center" vertical="center" textRotation="255"/>
    </xf>
    <xf numFmtId="0" fontId="30" fillId="3" borderId="2" xfId="0" applyFont="1" applyFill="1" applyBorder="1" applyAlignment="1">
      <alignment horizontal="center" vertical="center" textRotation="255"/>
    </xf>
    <xf numFmtId="0" fontId="33" fillId="2" borderId="3" xfId="0" applyFont="1" applyFill="1" applyBorder="1" applyAlignment="1">
      <alignment horizontal="center" vertical="center" textRotation="255" wrapText="1"/>
    </xf>
    <xf numFmtId="0" fontId="33" fillId="2" borderId="9" xfId="0" applyFont="1" applyFill="1" applyBorder="1" applyAlignment="1">
      <alignment horizontal="center" vertical="center" textRotation="255" wrapText="1"/>
    </xf>
    <xf numFmtId="0" fontId="33" fillId="2" borderId="4" xfId="0" applyFont="1" applyFill="1" applyBorder="1" applyAlignment="1">
      <alignment horizontal="center" vertical="center" textRotation="255" wrapText="1"/>
    </xf>
    <xf numFmtId="0" fontId="33" fillId="2" borderId="12" xfId="0" applyFont="1" applyFill="1" applyBorder="1" applyAlignment="1">
      <alignment horizontal="center" vertical="center" wrapText="1"/>
    </xf>
    <xf numFmtId="0" fontId="33" fillId="2" borderId="6" xfId="0" applyFont="1" applyFill="1" applyBorder="1" applyAlignment="1">
      <alignment horizontal="left" vertical="top"/>
    </xf>
    <xf numFmtId="0" fontId="33" fillId="2" borderId="7" xfId="0" applyFont="1" applyFill="1" applyBorder="1" applyAlignment="1">
      <alignment horizontal="left" vertical="top"/>
    </xf>
    <xf numFmtId="0" fontId="33" fillId="2" borderId="3" xfId="0" applyFont="1" applyFill="1" applyBorder="1" applyAlignment="1">
      <alignment horizontal="left" vertical="top"/>
    </xf>
    <xf numFmtId="0" fontId="33" fillId="3" borderId="6" xfId="0" applyFont="1" applyFill="1" applyBorder="1" applyAlignment="1">
      <alignment horizontal="center" vertical="center" wrapText="1"/>
    </xf>
    <xf numFmtId="0" fontId="33" fillId="3" borderId="10" xfId="0" applyFont="1" applyFill="1" applyBorder="1" applyAlignment="1">
      <alignment horizontal="center" vertical="center"/>
    </xf>
    <xf numFmtId="0" fontId="33" fillId="3" borderId="11" xfId="0" applyFont="1" applyFill="1" applyBorder="1" applyAlignment="1">
      <alignment horizontal="center" vertical="center"/>
    </xf>
    <xf numFmtId="0" fontId="33" fillId="3" borderId="4" xfId="0" applyFont="1" applyFill="1" applyBorder="1" applyAlignment="1">
      <alignment horizontal="center" vertical="center"/>
    </xf>
    <xf numFmtId="0" fontId="33" fillId="2" borderId="39" xfId="0" applyFont="1" applyFill="1" applyBorder="1" applyAlignment="1">
      <alignment horizontal="center" vertical="center" wrapText="1"/>
    </xf>
    <xf numFmtId="178" fontId="33" fillId="2" borderId="39" xfId="0" applyNumberFormat="1" applyFont="1" applyFill="1" applyBorder="1" applyAlignment="1">
      <alignment horizontal="right" vertical="center" wrapText="1"/>
    </xf>
    <xf numFmtId="0" fontId="40" fillId="2" borderId="47" xfId="0" applyFont="1" applyFill="1" applyBorder="1" applyAlignment="1">
      <alignment horizontal="center" vertical="center" wrapText="1"/>
    </xf>
    <xf numFmtId="0" fontId="40" fillId="2" borderId="48" xfId="0" applyFont="1" applyFill="1" applyBorder="1" applyAlignment="1">
      <alignment horizontal="center" vertical="center" wrapText="1"/>
    </xf>
    <xf numFmtId="0" fontId="40" fillId="2" borderId="49" xfId="0" applyFont="1" applyFill="1" applyBorder="1" applyAlignment="1">
      <alignment horizontal="center" vertical="center" wrapText="1"/>
    </xf>
    <xf numFmtId="0" fontId="40" fillId="2" borderId="50" xfId="0" applyFont="1" applyFill="1" applyBorder="1" applyAlignment="1">
      <alignment horizontal="center" vertical="center" wrapText="1"/>
    </xf>
    <xf numFmtId="0" fontId="40" fillId="2" borderId="51" xfId="0" applyFont="1" applyFill="1" applyBorder="1" applyAlignment="1">
      <alignment horizontal="center" vertical="center" wrapText="1"/>
    </xf>
    <xf numFmtId="0" fontId="40" fillId="2" borderId="52" xfId="0" applyFont="1" applyFill="1" applyBorder="1" applyAlignment="1">
      <alignment horizontal="center" vertical="center" wrapText="1"/>
    </xf>
    <xf numFmtId="0" fontId="33" fillId="2" borderId="2" xfId="0" applyFont="1" applyFill="1" applyBorder="1" applyAlignment="1">
      <alignment horizontal="left" vertical="center"/>
    </xf>
    <xf numFmtId="0" fontId="41" fillId="5" borderId="7" xfId="0" applyFont="1" applyFill="1" applyBorder="1" applyAlignment="1">
      <alignment horizontal="center" vertical="center"/>
    </xf>
    <xf numFmtId="0" fontId="41" fillId="5" borderId="11" xfId="0" applyFont="1" applyFill="1" applyBorder="1" applyAlignment="1">
      <alignment horizontal="center" vertical="center"/>
    </xf>
    <xf numFmtId="0" fontId="42" fillId="5" borderId="6" xfId="0" applyFont="1" applyFill="1" applyBorder="1" applyAlignment="1">
      <alignment horizontal="center" vertical="center"/>
    </xf>
    <xf numFmtId="0" fontId="42" fillId="5" borderId="10"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11" xfId="0" applyFont="1" applyFill="1" applyBorder="1" applyAlignment="1">
      <alignment horizontal="center" vertical="center"/>
    </xf>
    <xf numFmtId="0" fontId="41" fillId="5" borderId="0" xfId="0" applyFont="1" applyFill="1" applyBorder="1" applyAlignment="1">
      <alignment horizontal="center" vertical="center"/>
    </xf>
    <xf numFmtId="176" fontId="41" fillId="2" borderId="7" xfId="0" applyNumberFormat="1" applyFont="1" applyFill="1" applyBorder="1" applyAlignment="1">
      <alignment horizontal="center" vertical="center" shrinkToFit="1"/>
    </xf>
    <xf numFmtId="176" fontId="41" fillId="2" borderId="11" xfId="0" applyNumberFormat="1" applyFont="1" applyFill="1" applyBorder="1" applyAlignment="1">
      <alignment horizontal="center" vertical="center" shrinkToFit="1"/>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15" xfId="0" applyFont="1" applyFill="1" applyBorder="1" applyAlignment="1">
      <alignment horizontal="center" vertical="center"/>
    </xf>
    <xf numFmtId="0" fontId="33" fillId="5" borderId="13" xfId="0" applyFont="1" applyFill="1" applyBorder="1" applyAlignment="1">
      <alignment horizontal="center" vertical="center"/>
    </xf>
    <xf numFmtId="0" fontId="33" fillId="5" borderId="14" xfId="0" applyFont="1" applyFill="1" applyBorder="1" applyAlignment="1">
      <alignment horizontal="center" vertical="center"/>
    </xf>
    <xf numFmtId="0" fontId="33" fillId="3" borderId="13" xfId="0" applyFont="1" applyFill="1" applyBorder="1" applyAlignment="1">
      <alignment horizontal="center" vertical="center" shrinkToFit="1"/>
    </xf>
    <xf numFmtId="0" fontId="33" fillId="3" borderId="15" xfId="0" applyFont="1" applyFill="1" applyBorder="1" applyAlignment="1">
      <alignment horizontal="center" vertical="center" shrinkToFit="1"/>
    </xf>
    <xf numFmtId="0" fontId="33" fillId="5" borderId="10" xfId="0" applyFont="1" applyFill="1" applyBorder="1" applyAlignment="1">
      <alignment horizontal="center" vertical="center"/>
    </xf>
    <xf numFmtId="0" fontId="33" fillId="5" borderId="11" xfId="0" applyFont="1" applyFill="1" applyBorder="1" applyAlignment="1">
      <alignment horizontal="center" vertical="center"/>
    </xf>
    <xf numFmtId="178" fontId="41" fillId="5" borderId="6" xfId="0" applyNumberFormat="1" applyFont="1" applyFill="1" applyBorder="1" applyAlignment="1">
      <alignment horizontal="right" vertical="center" wrapText="1"/>
    </xf>
    <xf numFmtId="178" fontId="41" fillId="5" borderId="7" xfId="0" applyNumberFormat="1" applyFont="1" applyFill="1" applyBorder="1" applyAlignment="1">
      <alignment horizontal="right" vertical="center" wrapText="1"/>
    </xf>
    <xf numFmtId="178" fontId="33" fillId="5" borderId="6" xfId="0" applyNumberFormat="1" applyFont="1" applyFill="1" applyBorder="1" applyAlignment="1">
      <alignment horizontal="right" vertical="center" wrapText="1"/>
    </xf>
    <xf numFmtId="178" fontId="33" fillId="5" borderId="7" xfId="0" applyNumberFormat="1" applyFont="1" applyFill="1" applyBorder="1" applyAlignment="1">
      <alignment horizontal="right" vertical="center" wrapText="1"/>
    </xf>
    <xf numFmtId="0" fontId="33" fillId="3" borderId="40" xfId="0" applyFont="1" applyFill="1" applyBorder="1" applyAlignment="1">
      <alignment horizontal="center" vertical="center"/>
    </xf>
    <xf numFmtId="0" fontId="33" fillId="3" borderId="42" xfId="0" applyFont="1" applyFill="1" applyBorder="1" applyAlignment="1">
      <alignment horizontal="center" vertical="center"/>
    </xf>
    <xf numFmtId="0" fontId="33" fillId="5" borderId="43" xfId="0" applyFont="1" applyFill="1" applyBorder="1" applyAlignment="1">
      <alignment horizontal="center" vertical="center"/>
    </xf>
    <xf numFmtId="0" fontId="33" fillId="5" borderId="40" xfId="0" applyFont="1" applyFill="1" applyBorder="1" applyAlignment="1">
      <alignment horizontal="center" vertical="center"/>
    </xf>
    <xf numFmtId="0" fontId="33" fillId="3" borderId="43" xfId="0" applyFont="1" applyFill="1" applyBorder="1" applyAlignment="1">
      <alignment horizontal="center" vertical="center" shrinkToFit="1"/>
    </xf>
    <xf numFmtId="0" fontId="33" fillId="3" borderId="42" xfId="0" applyFont="1" applyFill="1" applyBorder="1" applyAlignment="1">
      <alignment horizontal="center" vertical="center" shrinkToFit="1"/>
    </xf>
    <xf numFmtId="0" fontId="33" fillId="5" borderId="0" xfId="0" applyFont="1" applyFill="1" applyBorder="1" applyAlignment="1">
      <alignment horizontal="center" vertical="center"/>
    </xf>
    <xf numFmtId="0" fontId="41" fillId="2" borderId="6" xfId="0" applyFont="1" applyFill="1" applyBorder="1" applyAlignment="1">
      <alignment horizontal="left" vertical="top" wrapText="1"/>
    </xf>
    <xf numFmtId="0" fontId="41" fillId="2" borderId="7" xfId="0" applyFont="1" applyFill="1" applyBorder="1" applyAlignment="1">
      <alignment horizontal="left" vertical="top" wrapText="1"/>
    </xf>
    <xf numFmtId="0" fontId="41" fillId="2" borderId="3" xfId="0" applyFont="1" applyFill="1" applyBorder="1" applyAlignment="1">
      <alignment horizontal="left" vertical="top" wrapText="1"/>
    </xf>
    <xf numFmtId="0" fontId="41" fillId="2" borderId="8" xfId="0" applyFont="1" applyFill="1" applyBorder="1" applyAlignment="1">
      <alignment horizontal="left" vertical="top" wrapText="1"/>
    </xf>
    <xf numFmtId="0" fontId="41" fillId="2" borderId="0" xfId="0" applyFont="1" applyFill="1" applyBorder="1" applyAlignment="1">
      <alignment horizontal="left" vertical="top" wrapText="1"/>
    </xf>
    <xf numFmtId="0" fontId="41" fillId="2" borderId="9" xfId="0" applyFont="1" applyFill="1" applyBorder="1" applyAlignment="1">
      <alignment horizontal="left" vertical="top" wrapText="1"/>
    </xf>
    <xf numFmtId="0" fontId="41" fillId="2" borderId="10" xfId="0" applyFont="1" applyFill="1" applyBorder="1" applyAlignment="1">
      <alignment horizontal="left" vertical="top" wrapText="1"/>
    </xf>
    <xf numFmtId="0" fontId="41" fillId="2" borderId="11" xfId="0" applyFont="1" applyFill="1" applyBorder="1" applyAlignment="1">
      <alignment horizontal="left" vertical="top" wrapText="1"/>
    </xf>
    <xf numFmtId="0" fontId="41" fillId="2" borderId="4" xfId="0" applyFont="1" applyFill="1" applyBorder="1" applyAlignment="1">
      <alignment horizontal="left" vertical="top" wrapText="1"/>
    </xf>
    <xf numFmtId="178" fontId="33" fillId="5" borderId="3" xfId="0" applyNumberFormat="1" applyFont="1" applyFill="1" applyBorder="1" applyAlignment="1">
      <alignment horizontal="right" vertical="center" wrapText="1"/>
    </xf>
    <xf numFmtId="0" fontId="33" fillId="2" borderId="1"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2" xfId="0" applyFont="1" applyFill="1" applyBorder="1" applyAlignment="1">
      <alignment horizontal="center" vertical="center"/>
    </xf>
    <xf numFmtId="0" fontId="41" fillId="2" borderId="7" xfId="0" applyFont="1" applyFill="1" applyBorder="1" applyAlignment="1">
      <alignment horizontal="left" vertical="top"/>
    </xf>
    <xf numFmtId="0" fontId="41" fillId="2" borderId="3" xfId="0" applyFont="1" applyFill="1" applyBorder="1" applyAlignment="1">
      <alignment horizontal="left" vertical="top"/>
    </xf>
    <xf numFmtId="0" fontId="41" fillId="2" borderId="10" xfId="0" applyFont="1" applyFill="1" applyBorder="1" applyAlignment="1">
      <alignment horizontal="left" vertical="top"/>
    </xf>
    <xf numFmtId="0" fontId="41" fillId="2" borderId="11" xfId="0" applyFont="1" applyFill="1" applyBorder="1" applyAlignment="1">
      <alignment horizontal="left" vertical="top"/>
    </xf>
    <xf numFmtId="0" fontId="41" fillId="2" borderId="4" xfId="0" applyFont="1" applyFill="1" applyBorder="1" applyAlignment="1">
      <alignment horizontal="left" vertical="top"/>
    </xf>
    <xf numFmtId="0" fontId="48" fillId="0" borderId="6" xfId="0" applyFont="1" applyBorder="1" applyAlignment="1">
      <alignment horizontal="left" vertical="center" wrapText="1"/>
    </xf>
    <xf numFmtId="0" fontId="48" fillId="0" borderId="7" xfId="0" applyFont="1" applyBorder="1" applyAlignment="1">
      <alignment horizontal="left" vertical="center" wrapText="1"/>
    </xf>
    <xf numFmtId="0" fontId="48" fillId="0" borderId="3" xfId="0" applyFont="1" applyBorder="1" applyAlignment="1">
      <alignment horizontal="left" vertical="center" wrapText="1"/>
    </xf>
    <xf numFmtId="178" fontId="33" fillId="5" borderId="13" xfId="0" applyNumberFormat="1" applyFont="1" applyFill="1" applyBorder="1" applyAlignment="1">
      <alignment horizontal="center" vertical="center" wrapText="1"/>
    </xf>
    <xf numFmtId="178" fontId="33" fillId="5" borderId="14" xfId="0" applyNumberFormat="1" applyFont="1" applyFill="1" applyBorder="1" applyAlignment="1">
      <alignment horizontal="center" vertical="center" wrapText="1"/>
    </xf>
    <xf numFmtId="178" fontId="33" fillId="5" borderId="15" xfId="0" applyNumberFormat="1" applyFont="1" applyFill="1" applyBorder="1" applyAlignment="1">
      <alignment horizontal="center" vertical="center" wrapText="1"/>
    </xf>
    <xf numFmtId="178" fontId="41" fillId="5" borderId="13" xfId="0" applyNumberFormat="1" applyFont="1" applyFill="1" applyBorder="1" applyAlignment="1">
      <alignment horizontal="right" vertical="center" wrapText="1"/>
    </xf>
    <xf numFmtId="178" fontId="41" fillId="5" borderId="14" xfId="0" applyNumberFormat="1" applyFont="1" applyFill="1" applyBorder="1" applyAlignment="1">
      <alignment horizontal="right" vertical="center" wrapText="1"/>
    </xf>
    <xf numFmtId="178" fontId="41" fillId="5" borderId="15" xfId="0" applyNumberFormat="1" applyFont="1" applyFill="1" applyBorder="1" applyAlignment="1">
      <alignment horizontal="right" vertical="center" wrapText="1"/>
    </xf>
    <xf numFmtId="0" fontId="49" fillId="0" borderId="8" xfId="0" applyFont="1" applyBorder="1" applyAlignment="1">
      <alignment horizontal="left" vertical="top" wrapText="1"/>
    </xf>
    <xf numFmtId="0" fontId="49" fillId="0" borderId="0" xfId="0" applyFont="1" applyAlignment="1">
      <alignment horizontal="left" vertical="top" wrapText="1"/>
    </xf>
    <xf numFmtId="0" fontId="49" fillId="0" borderId="9" xfId="0" applyFont="1" applyBorder="1" applyAlignment="1">
      <alignment horizontal="left" vertical="top" wrapText="1"/>
    </xf>
    <xf numFmtId="0" fontId="41" fillId="0" borderId="8" xfId="0" applyFont="1" applyBorder="1" applyAlignment="1">
      <alignment horizontal="left" vertical="top" wrapText="1"/>
    </xf>
    <xf numFmtId="0" fontId="41" fillId="0" borderId="0" xfId="0" applyFont="1" applyBorder="1" applyAlignment="1">
      <alignment horizontal="left" vertical="top" wrapText="1"/>
    </xf>
    <xf numFmtId="0" fontId="41" fillId="0" borderId="9" xfId="0" applyFont="1" applyBorder="1" applyAlignment="1">
      <alignment horizontal="left" vertical="top" wrapText="1"/>
    </xf>
    <xf numFmtId="0" fontId="41" fillId="2" borderId="8" xfId="0" applyFont="1" applyFill="1" applyBorder="1" applyAlignment="1">
      <alignment horizontal="left" vertical="top"/>
    </xf>
    <xf numFmtId="0" fontId="41" fillId="2" borderId="0" xfId="0" applyFont="1" applyFill="1" applyBorder="1" applyAlignment="1">
      <alignment horizontal="left" vertical="top"/>
    </xf>
    <xf numFmtId="0" fontId="41" fillId="2" borderId="9" xfId="0" applyFont="1" applyFill="1" applyBorder="1" applyAlignment="1">
      <alignment horizontal="left" vertical="top"/>
    </xf>
    <xf numFmtId="0" fontId="41" fillId="2" borderId="0" xfId="0" applyFont="1" applyFill="1" applyAlignment="1">
      <alignment horizontal="left" vertical="top" wrapText="1"/>
    </xf>
    <xf numFmtId="0" fontId="45" fillId="2" borderId="6" xfId="0" applyFont="1" applyFill="1" applyBorder="1" applyAlignment="1">
      <alignment horizontal="center" vertical="center"/>
    </xf>
    <xf numFmtId="0" fontId="45" fillId="2" borderId="10" xfId="0" applyFont="1" applyFill="1" applyBorder="1" applyAlignment="1">
      <alignment horizontal="center" vertical="center"/>
    </xf>
    <xf numFmtId="0" fontId="41" fillId="2" borderId="6" xfId="0" applyFont="1" applyFill="1" applyBorder="1" applyAlignment="1">
      <alignment horizontal="left" vertical="center"/>
    </xf>
    <xf numFmtId="0" fontId="41" fillId="2" borderId="7" xfId="0" applyFont="1" applyFill="1" applyBorder="1" applyAlignment="1">
      <alignment horizontal="left" vertical="center"/>
    </xf>
    <xf numFmtId="0" fontId="41" fillId="2" borderId="3" xfId="0" applyFont="1" applyFill="1" applyBorder="1" applyAlignment="1">
      <alignment horizontal="left" vertical="center"/>
    </xf>
    <xf numFmtId="0" fontId="41" fillId="2" borderId="10" xfId="0" applyFont="1" applyFill="1" applyBorder="1" applyAlignment="1">
      <alignment horizontal="left" vertical="center"/>
    </xf>
    <xf numFmtId="0" fontId="41" fillId="2" borderId="11" xfId="0" applyFont="1" applyFill="1" applyBorder="1" applyAlignment="1">
      <alignment horizontal="left" vertical="center"/>
    </xf>
    <xf numFmtId="0" fontId="41" fillId="2" borderId="4" xfId="0" applyFont="1" applyFill="1" applyBorder="1" applyAlignment="1">
      <alignment horizontal="left" vertical="center"/>
    </xf>
    <xf numFmtId="0" fontId="41" fillId="0" borderId="6" xfId="0" applyFont="1" applyBorder="1" applyAlignment="1">
      <alignment horizontal="left" vertical="top" wrapText="1"/>
    </xf>
    <xf numFmtId="0" fontId="41" fillId="0" borderId="7" xfId="0" applyFont="1" applyBorder="1" applyAlignment="1">
      <alignment horizontal="left" vertical="top" wrapText="1"/>
    </xf>
    <xf numFmtId="0" fontId="41" fillId="0" borderId="3" xfId="0" applyFont="1" applyBorder="1" applyAlignment="1">
      <alignment horizontal="left" vertical="top" wrapText="1"/>
    </xf>
    <xf numFmtId="0" fontId="41" fillId="0" borderId="10" xfId="0" applyFont="1" applyBorder="1" applyAlignment="1">
      <alignment horizontal="left" vertical="top" wrapText="1"/>
    </xf>
    <xf numFmtId="0" fontId="41" fillId="0" borderId="11" xfId="0" applyFont="1" applyBorder="1" applyAlignment="1">
      <alignment horizontal="left" vertical="top" wrapText="1"/>
    </xf>
    <xf numFmtId="0" fontId="41" fillId="0" borderId="4" xfId="0" applyFont="1" applyBorder="1" applyAlignment="1">
      <alignment horizontal="left" vertical="top" wrapText="1"/>
    </xf>
    <xf numFmtId="178" fontId="41" fillId="2" borderId="39" xfId="0" applyNumberFormat="1" applyFont="1" applyFill="1" applyBorder="1" applyAlignment="1">
      <alignment horizontal="right" vertical="center" wrapText="1"/>
    </xf>
    <xf numFmtId="0" fontId="33" fillId="2" borderId="53" xfId="0" applyFont="1" applyFill="1" applyBorder="1" applyAlignment="1">
      <alignment horizontal="center" vertical="center"/>
    </xf>
    <xf numFmtId="0" fontId="33" fillId="2" borderId="54" xfId="0" applyFont="1" applyFill="1" applyBorder="1" applyAlignment="1">
      <alignment horizontal="center" vertical="center"/>
    </xf>
    <xf numFmtId="0" fontId="33" fillId="2" borderId="55" xfId="0" applyFont="1" applyFill="1" applyBorder="1" applyAlignment="1">
      <alignment horizontal="center" vertical="center"/>
    </xf>
    <xf numFmtId="178" fontId="33" fillId="5" borderId="53" xfId="0" applyNumberFormat="1" applyFont="1" applyFill="1" applyBorder="1" applyAlignment="1">
      <alignment horizontal="center" vertical="center" wrapText="1"/>
    </xf>
    <xf numFmtId="178" fontId="33" fillId="5" borderId="54" xfId="0" applyNumberFormat="1" applyFont="1" applyFill="1" applyBorder="1" applyAlignment="1">
      <alignment horizontal="center" vertical="center" wrapText="1"/>
    </xf>
    <xf numFmtId="178" fontId="33" fillId="5" borderId="55" xfId="0" applyNumberFormat="1" applyFont="1" applyFill="1" applyBorder="1" applyAlignment="1">
      <alignment horizontal="center" vertical="center" wrapText="1"/>
    </xf>
    <xf numFmtId="0" fontId="41" fillId="2" borderId="6" xfId="0" applyFont="1" applyFill="1" applyBorder="1" applyAlignment="1">
      <alignment horizontal="center" vertical="center" shrinkToFit="1"/>
    </xf>
    <xf numFmtId="0" fontId="41" fillId="2" borderId="7" xfId="0" applyFont="1" applyFill="1" applyBorder="1" applyAlignment="1">
      <alignment horizontal="center" vertical="center" shrinkToFit="1"/>
    </xf>
    <xf numFmtId="0" fontId="41" fillId="2" borderId="3" xfId="0" applyFont="1" applyFill="1" applyBorder="1" applyAlignment="1">
      <alignment horizontal="center" vertical="center" shrinkToFit="1"/>
    </xf>
    <xf numFmtId="0" fontId="33" fillId="2" borderId="6"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3" xfId="0" applyFont="1" applyFill="1" applyBorder="1" applyAlignment="1">
      <alignment horizontal="center" vertical="center" shrinkToFit="1"/>
    </xf>
    <xf numFmtId="0" fontId="33" fillId="5" borderId="0" xfId="0" applyFont="1" applyFill="1" applyBorder="1" applyAlignment="1">
      <alignment horizontal="center" vertical="center" wrapText="1"/>
    </xf>
    <xf numFmtId="0" fontId="33" fillId="5" borderId="11" xfId="0" applyFont="1" applyFill="1" applyBorder="1" applyAlignment="1">
      <alignment horizontal="center" vertical="center" wrapText="1"/>
    </xf>
    <xf numFmtId="0" fontId="33" fillId="5" borderId="6" xfId="0" applyFont="1" applyFill="1" applyBorder="1" applyAlignment="1">
      <alignment horizontal="center" vertical="center"/>
    </xf>
    <xf numFmtId="0" fontId="33" fillId="5" borderId="7"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4" xfId="0" applyFont="1" applyFill="1" applyBorder="1" applyAlignment="1">
      <alignment horizontal="center" vertical="center"/>
    </xf>
    <xf numFmtId="0" fontId="41" fillId="2" borderId="13" xfId="0" applyFont="1" applyFill="1" applyBorder="1" applyAlignment="1">
      <alignment horizontal="center" vertic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10" fillId="3" borderId="1" xfId="0" applyFont="1" applyFill="1" applyBorder="1" applyAlignment="1">
      <alignment horizontal="center" vertical="center" textRotation="255" wrapText="1"/>
    </xf>
    <xf numFmtId="0" fontId="10" fillId="3" borderId="2" xfId="0" applyFont="1" applyFill="1" applyBorder="1" applyAlignment="1">
      <alignment horizontal="center" vertical="center" textRotation="255"/>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 xfId="0" applyFont="1" applyFill="1" applyBorder="1" applyAlignment="1">
      <alignment horizontal="center" vertical="center"/>
    </xf>
    <xf numFmtId="0" fontId="20" fillId="3" borderId="9"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33" fillId="5" borderId="1" xfId="0" applyFont="1" applyFill="1" applyBorder="1" applyAlignment="1" applyProtection="1">
      <alignment horizontal="center" vertical="center"/>
      <protection locked="0"/>
    </xf>
    <xf numFmtId="0" fontId="33" fillId="5" borderId="2" xfId="0" applyFont="1" applyFill="1" applyBorder="1" applyAlignment="1" applyProtection="1">
      <alignment horizontal="center" vertical="center"/>
      <protection locked="0"/>
    </xf>
    <xf numFmtId="0" fontId="33" fillId="5" borderId="7"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33" fillId="5" borderId="11" xfId="0" applyFont="1" applyFill="1" applyBorder="1" applyAlignment="1" applyProtection="1">
      <alignment horizontal="center" vertical="center"/>
      <protection locked="0"/>
    </xf>
    <xf numFmtId="0" fontId="38" fillId="5" borderId="6" xfId="0" applyFont="1" applyFill="1" applyBorder="1" applyAlignment="1" applyProtection="1">
      <alignment horizontal="center" vertical="center"/>
      <protection locked="0"/>
    </xf>
    <xf numFmtId="0" fontId="38" fillId="5" borderId="10" xfId="0" applyFont="1" applyFill="1" applyBorder="1" applyAlignment="1" applyProtection="1">
      <alignment horizontal="center" vertical="center"/>
      <protection locked="0"/>
    </xf>
    <xf numFmtId="0" fontId="38" fillId="5" borderId="7" xfId="0" applyFont="1" applyFill="1" applyBorder="1" applyAlignment="1" applyProtection="1">
      <alignment horizontal="center" vertical="center"/>
      <protection locked="0"/>
    </xf>
    <xf numFmtId="0" fontId="38" fillId="5" borderId="11" xfId="0" applyFont="1" applyFill="1" applyBorder="1" applyAlignment="1" applyProtection="1">
      <alignment horizontal="center" vertical="center"/>
      <protection locked="0"/>
    </xf>
    <xf numFmtId="0" fontId="33" fillId="5" borderId="6" xfId="0" applyFont="1" applyFill="1" applyBorder="1" applyAlignment="1" applyProtection="1">
      <alignment horizontal="center" vertical="center"/>
      <protection locked="0"/>
    </xf>
    <xf numFmtId="0" fontId="33" fillId="5" borderId="7" xfId="0" applyFont="1" applyFill="1" applyBorder="1" applyAlignment="1" applyProtection="1">
      <alignment vertical="center" wrapText="1"/>
      <protection locked="0"/>
    </xf>
    <xf numFmtId="0" fontId="33" fillId="5" borderId="0" xfId="0" applyFont="1" applyFill="1" applyBorder="1" applyAlignment="1" applyProtection="1">
      <alignment vertical="center" wrapText="1"/>
      <protection locked="0"/>
    </xf>
    <xf numFmtId="0" fontId="33" fillId="5" borderId="32" xfId="0" applyFont="1" applyFill="1" applyBorder="1" applyAlignment="1" applyProtection="1">
      <alignment vertical="center" wrapText="1"/>
      <protection locked="0"/>
    </xf>
    <xf numFmtId="0" fontId="33" fillId="5" borderId="45" xfId="0" applyFont="1" applyFill="1" applyBorder="1" applyAlignment="1" applyProtection="1">
      <alignment vertical="center" wrapText="1"/>
      <protection locked="0"/>
    </xf>
    <xf numFmtId="0" fontId="33" fillId="5" borderId="59" xfId="0" applyFont="1" applyFill="1" applyBorder="1" applyAlignment="1" applyProtection="1">
      <alignment horizontal="center" vertical="center"/>
      <protection locked="0"/>
    </xf>
    <xf numFmtId="0" fontId="33" fillId="5" borderId="32" xfId="0" applyFont="1" applyFill="1" applyBorder="1" applyAlignment="1" applyProtection="1">
      <alignment horizontal="center" vertical="center"/>
      <protection locked="0"/>
    </xf>
    <xf numFmtId="0" fontId="33" fillId="5" borderId="11" xfId="0" applyFont="1" applyFill="1" applyBorder="1" applyAlignment="1" applyProtection="1">
      <alignment vertical="center" wrapText="1"/>
      <protection locked="0"/>
    </xf>
    <xf numFmtId="0" fontId="33" fillId="5" borderId="8" xfId="0" applyFont="1" applyFill="1" applyBorder="1" applyAlignment="1" applyProtection="1">
      <alignment horizontal="center" vertical="center"/>
      <protection locked="0"/>
    </xf>
    <xf numFmtId="0" fontId="35" fillId="5" borderId="6" xfId="0" applyFont="1" applyFill="1" applyBorder="1" applyAlignment="1" applyProtection="1">
      <alignment vertical="center" wrapText="1"/>
      <protection locked="0"/>
    </xf>
    <xf numFmtId="0" fontId="35" fillId="5" borderId="10" xfId="0" applyFont="1" applyFill="1" applyBorder="1" applyAlignment="1" applyProtection="1">
      <alignment vertical="center" wrapText="1"/>
      <protection locked="0"/>
    </xf>
    <xf numFmtId="0" fontId="35" fillId="5" borderId="7" xfId="0" applyFont="1" applyFill="1" applyBorder="1" applyAlignment="1" applyProtection="1">
      <alignment vertical="center" wrapText="1"/>
      <protection locked="0"/>
    </xf>
    <xf numFmtId="0" fontId="35" fillId="5" borderId="11" xfId="0" applyFont="1" applyFill="1" applyBorder="1" applyAlignment="1" applyProtection="1">
      <alignment vertical="center" wrapText="1"/>
      <protection locked="0"/>
    </xf>
    <xf numFmtId="178" fontId="33" fillId="5" borderId="6" xfId="0" applyNumberFormat="1" applyFont="1" applyFill="1" applyBorder="1" applyAlignment="1" applyProtection="1">
      <alignment horizontal="right" vertical="center" wrapText="1"/>
      <protection locked="0"/>
    </xf>
    <xf numFmtId="178" fontId="33" fillId="5" borderId="7" xfId="0" applyNumberFormat="1" applyFont="1" applyFill="1" applyBorder="1" applyAlignment="1" applyProtection="1">
      <alignment horizontal="right" vertical="center" wrapText="1"/>
      <protection locked="0"/>
    </xf>
    <xf numFmtId="178" fontId="33" fillId="5" borderId="3" xfId="0" applyNumberFormat="1" applyFont="1" applyFill="1" applyBorder="1" applyAlignment="1" applyProtection="1">
      <alignment horizontal="right" vertical="center" wrapText="1"/>
      <protection locked="0"/>
    </xf>
    <xf numFmtId="178" fontId="33" fillId="5" borderId="13" xfId="0" applyNumberFormat="1" applyFont="1" applyFill="1" applyBorder="1" applyAlignment="1" applyProtection="1">
      <alignment horizontal="right" vertical="center" wrapText="1"/>
      <protection locked="0"/>
    </xf>
    <xf numFmtId="178" fontId="33" fillId="5" borderId="14" xfId="0" applyNumberFormat="1" applyFont="1" applyFill="1" applyBorder="1" applyAlignment="1" applyProtection="1">
      <alignment horizontal="right" vertical="center" wrapText="1"/>
      <protection locked="0"/>
    </xf>
    <xf numFmtId="178" fontId="33" fillId="5" borderId="15" xfId="0" applyNumberFormat="1" applyFont="1" applyFill="1" applyBorder="1" applyAlignment="1" applyProtection="1">
      <alignment horizontal="right" vertical="center" wrapText="1"/>
      <protection locked="0"/>
    </xf>
    <xf numFmtId="178" fontId="33" fillId="5" borderId="53" xfId="0" applyNumberFormat="1" applyFont="1" applyFill="1" applyBorder="1" applyAlignment="1" applyProtection="1">
      <alignment horizontal="right" vertical="center" wrapText="1"/>
      <protection locked="0"/>
    </xf>
    <xf numFmtId="178" fontId="33" fillId="5" borderId="54" xfId="0" applyNumberFormat="1" applyFont="1" applyFill="1" applyBorder="1" applyAlignment="1" applyProtection="1">
      <alignment horizontal="right" vertical="center" wrapText="1"/>
      <protection locked="0"/>
    </xf>
    <xf numFmtId="178" fontId="33" fillId="5" borderId="55" xfId="0" applyNumberFormat="1" applyFont="1" applyFill="1" applyBorder="1" applyAlignment="1" applyProtection="1">
      <alignment horizontal="right" vertical="center" wrapText="1"/>
      <protection locked="0"/>
    </xf>
    <xf numFmtId="0" fontId="33" fillId="5" borderId="14" xfId="0" applyFont="1" applyFill="1" applyBorder="1" applyAlignment="1" applyProtection="1">
      <alignment horizontal="center" vertical="center" wrapText="1"/>
      <protection locked="0"/>
    </xf>
    <xf numFmtId="0" fontId="35" fillId="5" borderId="8" xfId="0" applyFont="1" applyFill="1" applyBorder="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5" fillId="5" borderId="9" xfId="0" applyFont="1" applyFill="1" applyBorder="1" applyAlignment="1" applyProtection="1">
      <alignment horizontal="left" vertical="top" wrapText="1"/>
      <protection locked="0"/>
    </xf>
    <xf numFmtId="0" fontId="35" fillId="5" borderId="0" xfId="0" applyFont="1" applyFill="1" applyAlignment="1" applyProtection="1">
      <alignment vertical="top"/>
      <protection locked="0"/>
    </xf>
    <xf numFmtId="0" fontId="35" fillId="5" borderId="0" xfId="0" applyFont="1" applyFill="1" applyProtection="1">
      <alignment vertical="center"/>
      <protection locked="0"/>
    </xf>
    <xf numFmtId="0" fontId="35" fillId="5" borderId="9" xfId="0" applyFont="1" applyFill="1" applyBorder="1" applyAlignment="1" applyProtection="1">
      <alignment vertical="top"/>
      <protection locked="0"/>
    </xf>
    <xf numFmtId="0" fontId="35" fillId="5" borderId="8" xfId="0" applyFont="1" applyFill="1" applyBorder="1" applyAlignment="1" applyProtection="1">
      <alignment horizontal="left" vertical="top" wrapText="1"/>
      <protection locked="0"/>
    </xf>
    <xf numFmtId="0" fontId="35" fillId="5" borderId="0" xfId="0" applyFont="1" applyFill="1" applyAlignment="1" applyProtection="1">
      <alignment horizontal="left" vertical="top" wrapText="1"/>
      <protection locked="0"/>
    </xf>
    <xf numFmtId="0" fontId="33" fillId="5" borderId="0" xfId="0" applyNumberFormat="1" applyFont="1" applyFill="1" applyBorder="1" applyAlignment="1" applyProtection="1">
      <alignment vertical="center"/>
      <protection locked="0"/>
    </xf>
    <xf numFmtId="0" fontId="33" fillId="5" borderId="0" xfId="0" applyFont="1" applyFill="1" applyBorder="1" applyAlignment="1" applyProtection="1">
      <alignment vertical="center"/>
      <protection locked="0"/>
    </xf>
    <xf numFmtId="0" fontId="33" fillId="5" borderId="3" xfId="0" applyFont="1" applyFill="1" applyBorder="1" applyAlignment="1" applyProtection="1">
      <alignment horizontal="center" vertical="center"/>
      <protection locked="0"/>
    </xf>
    <xf numFmtId="0" fontId="33" fillId="5" borderId="10" xfId="0" applyFont="1" applyFill="1" applyBorder="1" applyAlignment="1" applyProtection="1">
      <alignment horizontal="center" vertical="center"/>
      <protection locked="0"/>
    </xf>
    <xf numFmtId="0" fontId="33" fillId="5" borderId="4" xfId="0" applyFont="1" applyFill="1" applyBorder="1" applyAlignment="1" applyProtection="1">
      <alignment horizontal="center" vertical="center"/>
      <protection locked="0"/>
    </xf>
    <xf numFmtId="0" fontId="33" fillId="5" borderId="13" xfId="0" applyFont="1" applyFill="1" applyBorder="1" applyAlignment="1" applyProtection="1">
      <alignment horizontal="left" vertical="center"/>
      <protection locked="0"/>
    </xf>
    <xf numFmtId="0" fontId="33" fillId="5" borderId="14" xfId="0" applyFont="1" applyFill="1" applyBorder="1" applyAlignment="1" applyProtection="1">
      <alignment horizontal="left" vertical="center"/>
      <protection locked="0"/>
    </xf>
    <xf numFmtId="0" fontId="33" fillId="5" borderId="15" xfId="0" applyFont="1" applyFill="1" applyBorder="1" applyAlignment="1" applyProtection="1">
      <alignment horizontal="left" vertical="center"/>
      <protection locked="0"/>
    </xf>
    <xf numFmtId="0" fontId="33" fillId="5" borderId="53" xfId="0" applyFont="1" applyFill="1" applyBorder="1" applyAlignment="1" applyProtection="1">
      <alignment horizontal="left" vertical="center"/>
      <protection locked="0"/>
    </xf>
    <xf numFmtId="0" fontId="33" fillId="5" borderId="54" xfId="0" applyFont="1" applyFill="1" applyBorder="1" applyAlignment="1" applyProtection="1">
      <alignment horizontal="left" vertical="center"/>
      <protection locked="0"/>
    </xf>
    <xf numFmtId="0" fontId="33" fillId="5" borderId="55"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5.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20.emf"/><Relationship Id="rId18" Type="http://schemas.openxmlformats.org/officeDocument/2006/relationships/image" Target="../media/image16.emf"/><Relationship Id="rId3" Type="http://schemas.openxmlformats.org/officeDocument/2006/relationships/image" Target="../media/image3.emf"/><Relationship Id="rId21" Type="http://schemas.openxmlformats.org/officeDocument/2006/relationships/image" Target="../media/image19.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21.emf"/><Relationship Id="rId2" Type="http://schemas.openxmlformats.org/officeDocument/2006/relationships/image" Target="../media/image2.emf"/><Relationship Id="rId16" Type="http://schemas.openxmlformats.org/officeDocument/2006/relationships/image" Target="../media/image15.emf"/><Relationship Id="rId20" Type="http://schemas.openxmlformats.org/officeDocument/2006/relationships/image" Target="../media/image18.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4.emf"/><Relationship Id="rId10" Type="http://schemas.openxmlformats.org/officeDocument/2006/relationships/image" Target="../media/image10.emf"/><Relationship Id="rId19" Type="http://schemas.openxmlformats.org/officeDocument/2006/relationships/image" Target="../media/image17.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15</xdr:row>
      <xdr:rowOff>1</xdr:rowOff>
    </xdr:from>
    <xdr:to>
      <xdr:col>19</xdr:col>
      <xdr:colOff>170181</xdr:colOff>
      <xdr:row>16</xdr:row>
      <xdr:rowOff>7367</xdr:rowOff>
    </xdr:to>
    <xdr:pic>
      <xdr:nvPicPr>
        <xdr:cNvPr id="2" name="図 1">
          <a:extLst>
            <a:ext uri="{FF2B5EF4-FFF2-40B4-BE49-F238E27FC236}">
              <a16:creationId xmlns:a16="http://schemas.microsoft.com/office/drawing/2014/main" id="{EC15B7FD-60FB-4605-9983-EB85776DDA4E}"/>
            </a:ext>
          </a:extLst>
        </xdr:cNvPr>
        <xdr:cNvPicPr>
          <a:picLocks noChangeAspect="1"/>
        </xdr:cNvPicPr>
      </xdr:nvPicPr>
      <xdr:blipFill>
        <a:blip xmlns:r="http://schemas.openxmlformats.org/officeDocument/2006/relationships" r:embed="rId1"/>
        <a:stretch>
          <a:fillRect/>
        </a:stretch>
      </xdr:blipFill>
      <xdr:spPr>
        <a:xfrm>
          <a:off x="314326" y="2667001"/>
          <a:ext cx="5828030" cy="264541"/>
        </a:xfrm>
        <a:prstGeom prst="rect">
          <a:avLst/>
        </a:prstGeom>
      </xdr:spPr>
    </xdr:pic>
    <xdr:clientData/>
  </xdr:twoCellAnchor>
  <xdr:oneCellAnchor>
    <xdr:from>
      <xdr:col>1</xdr:col>
      <xdr:colOff>1</xdr:colOff>
      <xdr:row>17</xdr:row>
      <xdr:rowOff>1</xdr:rowOff>
    </xdr:from>
    <xdr:ext cx="5764530" cy="267716"/>
    <xdr:pic>
      <xdr:nvPicPr>
        <xdr:cNvPr id="3" name="図 2">
          <a:extLst>
            <a:ext uri="{FF2B5EF4-FFF2-40B4-BE49-F238E27FC236}">
              <a16:creationId xmlns:a16="http://schemas.microsoft.com/office/drawing/2014/main" id="{4F1B75A0-B173-486D-9291-D042BD292E21}"/>
            </a:ext>
          </a:extLst>
        </xdr:cNvPr>
        <xdr:cNvPicPr>
          <a:picLocks noChangeAspect="1"/>
        </xdr:cNvPicPr>
      </xdr:nvPicPr>
      <xdr:blipFill>
        <a:blip xmlns:r="http://schemas.openxmlformats.org/officeDocument/2006/relationships" r:embed="rId1"/>
        <a:stretch>
          <a:fillRect/>
        </a:stretch>
      </xdr:blipFill>
      <xdr:spPr>
        <a:xfrm>
          <a:off x="314326" y="3181351"/>
          <a:ext cx="5764530" cy="267716"/>
        </a:xfrm>
        <a:prstGeom prst="rect">
          <a:avLst/>
        </a:prstGeom>
      </xdr:spPr>
    </xdr:pic>
    <xdr:clientData/>
  </xdr:oneCellAnchor>
  <xdr:oneCellAnchor>
    <xdr:from>
      <xdr:col>1</xdr:col>
      <xdr:colOff>1</xdr:colOff>
      <xdr:row>19</xdr:row>
      <xdr:rowOff>1</xdr:rowOff>
    </xdr:from>
    <xdr:ext cx="5764530" cy="267716"/>
    <xdr:pic>
      <xdr:nvPicPr>
        <xdr:cNvPr id="4" name="図 3">
          <a:extLst>
            <a:ext uri="{FF2B5EF4-FFF2-40B4-BE49-F238E27FC236}">
              <a16:creationId xmlns:a16="http://schemas.microsoft.com/office/drawing/2014/main" id="{01B030C2-1AC1-42B6-8A09-E14FE749B87A}"/>
            </a:ext>
          </a:extLst>
        </xdr:cNvPr>
        <xdr:cNvPicPr>
          <a:picLocks noChangeAspect="1"/>
        </xdr:cNvPicPr>
      </xdr:nvPicPr>
      <xdr:blipFill>
        <a:blip xmlns:r="http://schemas.openxmlformats.org/officeDocument/2006/relationships" r:embed="rId1"/>
        <a:stretch>
          <a:fillRect/>
        </a:stretch>
      </xdr:blipFill>
      <xdr:spPr>
        <a:xfrm>
          <a:off x="314326" y="3695701"/>
          <a:ext cx="5764530" cy="267716"/>
        </a:xfrm>
        <a:prstGeom prst="rect">
          <a:avLst/>
        </a:prstGeom>
      </xdr:spPr>
    </xdr:pic>
    <xdr:clientData/>
  </xdr:oneCellAnchor>
  <xdr:oneCellAnchor>
    <xdr:from>
      <xdr:col>1</xdr:col>
      <xdr:colOff>1</xdr:colOff>
      <xdr:row>20</xdr:row>
      <xdr:rowOff>247651</xdr:rowOff>
    </xdr:from>
    <xdr:ext cx="5764530" cy="267716"/>
    <xdr:pic>
      <xdr:nvPicPr>
        <xdr:cNvPr id="5" name="図 4">
          <a:extLst>
            <a:ext uri="{FF2B5EF4-FFF2-40B4-BE49-F238E27FC236}">
              <a16:creationId xmlns:a16="http://schemas.microsoft.com/office/drawing/2014/main" id="{F7EBF83A-A639-4844-90F5-4192FD29106B}"/>
            </a:ext>
          </a:extLst>
        </xdr:cNvPr>
        <xdr:cNvPicPr>
          <a:picLocks noChangeAspect="1"/>
        </xdr:cNvPicPr>
      </xdr:nvPicPr>
      <xdr:blipFill>
        <a:blip xmlns:r="http://schemas.openxmlformats.org/officeDocument/2006/relationships" r:embed="rId1"/>
        <a:stretch>
          <a:fillRect/>
        </a:stretch>
      </xdr:blipFill>
      <xdr:spPr>
        <a:xfrm>
          <a:off x="314326" y="4200526"/>
          <a:ext cx="5764530" cy="26771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15</xdr:row>
      <xdr:rowOff>1</xdr:rowOff>
    </xdr:from>
    <xdr:to>
      <xdr:col>19</xdr:col>
      <xdr:colOff>170181</xdr:colOff>
      <xdr:row>16</xdr:row>
      <xdr:rowOff>7367</xdr:rowOff>
    </xdr:to>
    <xdr:pic>
      <xdr:nvPicPr>
        <xdr:cNvPr id="10" name="図 9">
          <a:extLst>
            <a:ext uri="{FF2B5EF4-FFF2-40B4-BE49-F238E27FC236}">
              <a16:creationId xmlns:a16="http://schemas.microsoft.com/office/drawing/2014/main" id="{F691629E-96B2-F258-037E-B47E58F7D847}"/>
            </a:ext>
          </a:extLst>
        </xdr:cNvPr>
        <xdr:cNvPicPr>
          <a:picLocks noChangeAspect="1"/>
        </xdr:cNvPicPr>
      </xdr:nvPicPr>
      <xdr:blipFill>
        <a:blip xmlns:r="http://schemas.openxmlformats.org/officeDocument/2006/relationships" r:embed="rId1"/>
        <a:stretch>
          <a:fillRect/>
        </a:stretch>
      </xdr:blipFill>
      <xdr:spPr>
        <a:xfrm>
          <a:off x="273051" y="2660651"/>
          <a:ext cx="5764530" cy="267716"/>
        </a:xfrm>
        <a:prstGeom prst="rect">
          <a:avLst/>
        </a:prstGeom>
      </xdr:spPr>
    </xdr:pic>
    <xdr:clientData/>
  </xdr:twoCellAnchor>
  <xdr:oneCellAnchor>
    <xdr:from>
      <xdr:col>1</xdr:col>
      <xdr:colOff>1</xdr:colOff>
      <xdr:row>17</xdr:row>
      <xdr:rowOff>1</xdr:rowOff>
    </xdr:from>
    <xdr:ext cx="5764530" cy="267716"/>
    <xdr:pic>
      <xdr:nvPicPr>
        <xdr:cNvPr id="11" name="図 10">
          <a:extLst>
            <a:ext uri="{FF2B5EF4-FFF2-40B4-BE49-F238E27FC236}">
              <a16:creationId xmlns:a16="http://schemas.microsoft.com/office/drawing/2014/main" id="{988DAF93-802D-4428-B227-619B1E5364EC}"/>
            </a:ext>
          </a:extLst>
        </xdr:cNvPr>
        <xdr:cNvPicPr>
          <a:picLocks noChangeAspect="1"/>
        </xdr:cNvPicPr>
      </xdr:nvPicPr>
      <xdr:blipFill>
        <a:blip xmlns:r="http://schemas.openxmlformats.org/officeDocument/2006/relationships" r:embed="rId1"/>
        <a:stretch>
          <a:fillRect/>
        </a:stretch>
      </xdr:blipFill>
      <xdr:spPr>
        <a:xfrm>
          <a:off x="273051" y="3168651"/>
          <a:ext cx="5764530" cy="267716"/>
        </a:xfrm>
        <a:prstGeom prst="rect">
          <a:avLst/>
        </a:prstGeom>
      </xdr:spPr>
    </xdr:pic>
    <xdr:clientData/>
  </xdr:oneCellAnchor>
  <xdr:oneCellAnchor>
    <xdr:from>
      <xdr:col>1</xdr:col>
      <xdr:colOff>1</xdr:colOff>
      <xdr:row>19</xdr:row>
      <xdr:rowOff>1</xdr:rowOff>
    </xdr:from>
    <xdr:ext cx="5764530" cy="267716"/>
    <xdr:pic>
      <xdr:nvPicPr>
        <xdr:cNvPr id="12" name="図 11">
          <a:extLst>
            <a:ext uri="{FF2B5EF4-FFF2-40B4-BE49-F238E27FC236}">
              <a16:creationId xmlns:a16="http://schemas.microsoft.com/office/drawing/2014/main" id="{31A183A5-41E0-494F-9679-C9B8D53E5270}"/>
            </a:ext>
          </a:extLst>
        </xdr:cNvPr>
        <xdr:cNvPicPr>
          <a:picLocks noChangeAspect="1"/>
        </xdr:cNvPicPr>
      </xdr:nvPicPr>
      <xdr:blipFill>
        <a:blip xmlns:r="http://schemas.openxmlformats.org/officeDocument/2006/relationships" r:embed="rId1"/>
        <a:stretch>
          <a:fillRect/>
        </a:stretch>
      </xdr:blipFill>
      <xdr:spPr>
        <a:xfrm>
          <a:off x="273051" y="3676651"/>
          <a:ext cx="5764530" cy="267716"/>
        </a:xfrm>
        <a:prstGeom prst="rect">
          <a:avLst/>
        </a:prstGeom>
      </xdr:spPr>
    </xdr:pic>
    <xdr:clientData/>
  </xdr:oneCellAnchor>
  <xdr:oneCellAnchor>
    <xdr:from>
      <xdr:col>1</xdr:col>
      <xdr:colOff>1</xdr:colOff>
      <xdr:row>20</xdr:row>
      <xdr:rowOff>247651</xdr:rowOff>
    </xdr:from>
    <xdr:ext cx="5764530" cy="267716"/>
    <xdr:pic>
      <xdr:nvPicPr>
        <xdr:cNvPr id="13" name="図 12">
          <a:extLst>
            <a:ext uri="{FF2B5EF4-FFF2-40B4-BE49-F238E27FC236}">
              <a16:creationId xmlns:a16="http://schemas.microsoft.com/office/drawing/2014/main" id="{DDA125A5-8155-472E-B30F-7B120D1A1B23}"/>
            </a:ext>
          </a:extLst>
        </xdr:cNvPr>
        <xdr:cNvPicPr>
          <a:picLocks noChangeAspect="1"/>
        </xdr:cNvPicPr>
      </xdr:nvPicPr>
      <xdr:blipFill>
        <a:blip xmlns:r="http://schemas.openxmlformats.org/officeDocument/2006/relationships" r:embed="rId1"/>
        <a:stretch>
          <a:fillRect/>
        </a:stretch>
      </xdr:blipFill>
      <xdr:spPr>
        <a:xfrm>
          <a:off x="314326" y="4200526"/>
          <a:ext cx="5764530" cy="26771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15</xdr:row>
      <xdr:rowOff>1</xdr:rowOff>
    </xdr:from>
    <xdr:to>
      <xdr:col>22</xdr:col>
      <xdr:colOff>27306</xdr:colOff>
      <xdr:row>16</xdr:row>
      <xdr:rowOff>10542</xdr:rowOff>
    </xdr:to>
    <xdr:pic>
      <xdr:nvPicPr>
        <xdr:cNvPr id="2" name="図 1">
          <a:extLst>
            <a:ext uri="{FF2B5EF4-FFF2-40B4-BE49-F238E27FC236}">
              <a16:creationId xmlns:a16="http://schemas.microsoft.com/office/drawing/2014/main" id="{E43F485F-9459-4FCF-9F13-824668B64190}"/>
            </a:ext>
          </a:extLst>
        </xdr:cNvPr>
        <xdr:cNvPicPr>
          <a:picLocks noChangeAspect="1"/>
        </xdr:cNvPicPr>
      </xdr:nvPicPr>
      <xdr:blipFill>
        <a:blip xmlns:r="http://schemas.openxmlformats.org/officeDocument/2006/relationships" r:embed="rId1"/>
        <a:stretch>
          <a:fillRect/>
        </a:stretch>
      </xdr:blipFill>
      <xdr:spPr>
        <a:xfrm>
          <a:off x="273051" y="2660651"/>
          <a:ext cx="5761355" cy="264541"/>
        </a:xfrm>
        <a:prstGeom prst="rect">
          <a:avLst/>
        </a:prstGeom>
      </xdr:spPr>
    </xdr:pic>
    <xdr:clientData/>
  </xdr:twoCellAnchor>
  <xdr:oneCellAnchor>
    <xdr:from>
      <xdr:col>1</xdr:col>
      <xdr:colOff>1</xdr:colOff>
      <xdr:row>17</xdr:row>
      <xdr:rowOff>1</xdr:rowOff>
    </xdr:from>
    <xdr:ext cx="5764530" cy="267716"/>
    <xdr:pic>
      <xdr:nvPicPr>
        <xdr:cNvPr id="3" name="図 2">
          <a:extLst>
            <a:ext uri="{FF2B5EF4-FFF2-40B4-BE49-F238E27FC236}">
              <a16:creationId xmlns:a16="http://schemas.microsoft.com/office/drawing/2014/main" id="{3FF0EF55-37E7-44BE-B020-D38B50F864C1}"/>
            </a:ext>
          </a:extLst>
        </xdr:cNvPr>
        <xdr:cNvPicPr>
          <a:picLocks noChangeAspect="1"/>
        </xdr:cNvPicPr>
      </xdr:nvPicPr>
      <xdr:blipFill>
        <a:blip xmlns:r="http://schemas.openxmlformats.org/officeDocument/2006/relationships" r:embed="rId1"/>
        <a:stretch>
          <a:fillRect/>
        </a:stretch>
      </xdr:blipFill>
      <xdr:spPr>
        <a:xfrm>
          <a:off x="273051" y="3168651"/>
          <a:ext cx="5764530" cy="267716"/>
        </a:xfrm>
        <a:prstGeom prst="rect">
          <a:avLst/>
        </a:prstGeom>
      </xdr:spPr>
    </xdr:pic>
    <xdr:clientData/>
  </xdr:oneCellAnchor>
  <xdr:oneCellAnchor>
    <xdr:from>
      <xdr:col>1</xdr:col>
      <xdr:colOff>1</xdr:colOff>
      <xdr:row>19</xdr:row>
      <xdr:rowOff>1</xdr:rowOff>
    </xdr:from>
    <xdr:ext cx="5764530" cy="267716"/>
    <xdr:pic>
      <xdr:nvPicPr>
        <xdr:cNvPr id="4" name="図 3">
          <a:extLst>
            <a:ext uri="{FF2B5EF4-FFF2-40B4-BE49-F238E27FC236}">
              <a16:creationId xmlns:a16="http://schemas.microsoft.com/office/drawing/2014/main" id="{716C9706-3C0C-4BE6-A7AD-174ED524075E}"/>
            </a:ext>
          </a:extLst>
        </xdr:cNvPr>
        <xdr:cNvPicPr>
          <a:picLocks noChangeAspect="1"/>
        </xdr:cNvPicPr>
      </xdr:nvPicPr>
      <xdr:blipFill>
        <a:blip xmlns:r="http://schemas.openxmlformats.org/officeDocument/2006/relationships" r:embed="rId1"/>
        <a:stretch>
          <a:fillRect/>
        </a:stretch>
      </xdr:blipFill>
      <xdr:spPr>
        <a:xfrm>
          <a:off x="273051" y="3676651"/>
          <a:ext cx="5764530" cy="267716"/>
        </a:xfrm>
        <a:prstGeom prst="rect">
          <a:avLst/>
        </a:prstGeom>
      </xdr:spPr>
    </xdr:pic>
    <xdr:clientData/>
  </xdr:oneCellAnchor>
  <xdr:oneCellAnchor>
    <xdr:from>
      <xdr:col>1</xdr:col>
      <xdr:colOff>1</xdr:colOff>
      <xdr:row>21</xdr:row>
      <xdr:rowOff>1</xdr:rowOff>
    </xdr:from>
    <xdr:ext cx="5764530" cy="267716"/>
    <xdr:pic>
      <xdr:nvPicPr>
        <xdr:cNvPr id="5" name="図 4">
          <a:extLst>
            <a:ext uri="{FF2B5EF4-FFF2-40B4-BE49-F238E27FC236}">
              <a16:creationId xmlns:a16="http://schemas.microsoft.com/office/drawing/2014/main" id="{96DEA29A-89A5-4273-AFD2-202E9D791D7D}"/>
            </a:ext>
          </a:extLst>
        </xdr:cNvPr>
        <xdr:cNvPicPr>
          <a:picLocks noChangeAspect="1"/>
        </xdr:cNvPicPr>
      </xdr:nvPicPr>
      <xdr:blipFill>
        <a:blip xmlns:r="http://schemas.openxmlformats.org/officeDocument/2006/relationships" r:embed="rId1"/>
        <a:stretch>
          <a:fillRect/>
        </a:stretch>
      </xdr:blipFill>
      <xdr:spPr>
        <a:xfrm>
          <a:off x="273051" y="4184651"/>
          <a:ext cx="5764530" cy="267716"/>
        </a:xfrm>
        <a:prstGeom prst="rect">
          <a:avLst/>
        </a:prstGeom>
      </xdr:spPr>
    </xdr:pic>
    <xdr:clientData/>
  </xdr:oneCellAnchor>
  <xdr:twoCellAnchor>
    <xdr:from>
      <xdr:col>3</xdr:col>
      <xdr:colOff>69850</xdr:colOff>
      <xdr:row>34</xdr:row>
      <xdr:rowOff>31750</xdr:rowOff>
    </xdr:from>
    <xdr:to>
      <xdr:col>6</xdr:col>
      <xdr:colOff>228600</xdr:colOff>
      <xdr:row>37</xdr:row>
      <xdr:rowOff>152400</xdr:rowOff>
    </xdr:to>
    <xdr:cxnSp macro="">
      <xdr:nvCxnSpPr>
        <xdr:cNvPr id="6" name="直線コネクタ 5">
          <a:extLst>
            <a:ext uri="{FF2B5EF4-FFF2-40B4-BE49-F238E27FC236}">
              <a16:creationId xmlns:a16="http://schemas.microsoft.com/office/drawing/2014/main" id="{C244D07C-C6A7-4958-BD46-10FF7FBF70D0}"/>
            </a:ext>
          </a:extLst>
        </xdr:cNvPr>
        <xdr:cNvCxnSpPr/>
      </xdr:nvCxnSpPr>
      <xdr:spPr>
        <a:xfrm flipV="1">
          <a:off x="889000" y="6756400"/>
          <a:ext cx="977900" cy="6921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40</xdr:row>
      <xdr:rowOff>184150</xdr:rowOff>
    </xdr:from>
    <xdr:to>
      <xdr:col>22</xdr:col>
      <xdr:colOff>234950</xdr:colOff>
      <xdr:row>41</xdr:row>
      <xdr:rowOff>171450</xdr:rowOff>
    </xdr:to>
    <xdr:cxnSp macro="">
      <xdr:nvCxnSpPr>
        <xdr:cNvPr id="7" name="直線コネクタ 6">
          <a:extLst>
            <a:ext uri="{FF2B5EF4-FFF2-40B4-BE49-F238E27FC236}">
              <a16:creationId xmlns:a16="http://schemas.microsoft.com/office/drawing/2014/main" id="{457FF5CB-726B-43F4-95DA-6568CFCF1CE9}"/>
            </a:ext>
          </a:extLst>
        </xdr:cNvPr>
        <xdr:cNvCxnSpPr/>
      </xdr:nvCxnSpPr>
      <xdr:spPr>
        <a:xfrm>
          <a:off x="546100" y="8051800"/>
          <a:ext cx="5695950" cy="1778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12700</xdr:colOff>
      <xdr:row>41</xdr:row>
      <xdr:rowOff>12700</xdr:rowOff>
    </xdr:from>
    <xdr:to>
      <xdr:col>22</xdr:col>
      <xdr:colOff>260350</xdr:colOff>
      <xdr:row>41</xdr:row>
      <xdr:rowOff>171450</xdr:rowOff>
    </xdr:to>
    <xdr:cxnSp macro="">
      <xdr:nvCxnSpPr>
        <xdr:cNvPr id="8" name="直線コネクタ 7">
          <a:extLst>
            <a:ext uri="{FF2B5EF4-FFF2-40B4-BE49-F238E27FC236}">
              <a16:creationId xmlns:a16="http://schemas.microsoft.com/office/drawing/2014/main" id="{2B20BCFF-51B3-4FF4-BD17-7F7BBA19A940}"/>
            </a:ext>
          </a:extLst>
        </xdr:cNvPr>
        <xdr:cNvCxnSpPr/>
      </xdr:nvCxnSpPr>
      <xdr:spPr>
        <a:xfrm flipV="1">
          <a:off x="558800" y="8070850"/>
          <a:ext cx="5708650" cy="158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34</xdr:row>
      <xdr:rowOff>44450</xdr:rowOff>
    </xdr:from>
    <xdr:to>
      <xdr:col>6</xdr:col>
      <xdr:colOff>234950</xdr:colOff>
      <xdr:row>37</xdr:row>
      <xdr:rowOff>171450</xdr:rowOff>
    </xdr:to>
    <xdr:cxnSp macro="">
      <xdr:nvCxnSpPr>
        <xdr:cNvPr id="9" name="直線コネクタ 8">
          <a:extLst>
            <a:ext uri="{FF2B5EF4-FFF2-40B4-BE49-F238E27FC236}">
              <a16:creationId xmlns:a16="http://schemas.microsoft.com/office/drawing/2014/main" id="{54F4914A-D7EE-4501-B816-1439F9A552D3}"/>
            </a:ext>
          </a:extLst>
        </xdr:cNvPr>
        <xdr:cNvCxnSpPr/>
      </xdr:nvCxnSpPr>
      <xdr:spPr>
        <a:xfrm>
          <a:off x="838200" y="6769100"/>
          <a:ext cx="1035050" cy="698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73025</xdr:colOff>
      <xdr:row>39</xdr:row>
      <xdr:rowOff>146050</xdr:rowOff>
    </xdr:from>
    <xdr:to>
      <xdr:col>14</xdr:col>
      <xdr:colOff>266700</xdr:colOff>
      <xdr:row>44</xdr:row>
      <xdr:rowOff>19050</xdr:rowOff>
    </xdr:to>
    <xdr:sp macro="" textlink="">
      <xdr:nvSpPr>
        <xdr:cNvPr id="10" name="テキスト ボックス 9">
          <a:extLst>
            <a:ext uri="{FF2B5EF4-FFF2-40B4-BE49-F238E27FC236}">
              <a16:creationId xmlns:a16="http://schemas.microsoft.com/office/drawing/2014/main" id="{23EEF04C-C612-4A4E-B9D5-7F20F89ABA91}"/>
            </a:ext>
          </a:extLst>
        </xdr:cNvPr>
        <xdr:cNvSpPr txBox="1"/>
      </xdr:nvSpPr>
      <xdr:spPr>
        <a:xfrm>
          <a:off x="2803525" y="7823200"/>
          <a:ext cx="1285875" cy="825500"/>
        </a:xfrm>
        <a:prstGeom prst="borderCallout1">
          <a:avLst>
            <a:gd name="adj1" fmla="val 18750"/>
            <a:gd name="adj2" fmla="val -8333"/>
            <a:gd name="adj3" fmla="val 106346"/>
            <a:gd name="adj4" fmla="val -54690"/>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発生月に欠勤控除されない場合はありますか？</a:t>
          </a:r>
        </a:p>
      </xdr:txBody>
    </xdr:sp>
    <xdr:clientData/>
  </xdr:twoCellAnchor>
  <xdr:twoCellAnchor>
    <xdr:from>
      <xdr:col>22</xdr:col>
      <xdr:colOff>180975</xdr:colOff>
      <xdr:row>43</xdr:row>
      <xdr:rowOff>57150</xdr:rowOff>
    </xdr:from>
    <xdr:to>
      <xdr:col>26</xdr:col>
      <xdr:colOff>184150</xdr:colOff>
      <xdr:row>47</xdr:row>
      <xdr:rowOff>120650</xdr:rowOff>
    </xdr:to>
    <xdr:sp macro="" textlink="">
      <xdr:nvSpPr>
        <xdr:cNvPr id="11" name="テキスト ボックス 10">
          <a:extLst>
            <a:ext uri="{FF2B5EF4-FFF2-40B4-BE49-F238E27FC236}">
              <a16:creationId xmlns:a16="http://schemas.microsoft.com/office/drawing/2014/main" id="{255DA64A-EF87-4295-9F8D-85993BA18BFC}"/>
            </a:ext>
          </a:extLst>
        </xdr:cNvPr>
        <xdr:cNvSpPr txBox="1"/>
      </xdr:nvSpPr>
      <xdr:spPr>
        <a:xfrm>
          <a:off x="6188075" y="8496300"/>
          <a:ext cx="1285875" cy="825500"/>
        </a:xfrm>
        <a:prstGeom prst="borderCallout1">
          <a:avLst>
            <a:gd name="adj1" fmla="val 18750"/>
            <a:gd name="adj2" fmla="val -8333"/>
            <a:gd name="adj3" fmla="val 47115"/>
            <a:gd name="adj4" fmla="val -55678"/>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欠勤控除の計算式はこれであってますか？</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17</xdr:row>
      <xdr:rowOff>1</xdr:rowOff>
    </xdr:from>
    <xdr:to>
      <xdr:col>27</xdr:col>
      <xdr:colOff>0</xdr:colOff>
      <xdr:row>18</xdr:row>
      <xdr:rowOff>0</xdr:rowOff>
    </xdr:to>
    <xdr:pic>
      <xdr:nvPicPr>
        <xdr:cNvPr id="2" name="図 1">
          <a:extLst>
            <a:ext uri="{FF2B5EF4-FFF2-40B4-BE49-F238E27FC236}">
              <a16:creationId xmlns:a16="http://schemas.microsoft.com/office/drawing/2014/main" id="{5A6B94A0-5CFF-410A-8C1A-E3B26EF57822}"/>
            </a:ext>
          </a:extLst>
        </xdr:cNvPr>
        <xdr:cNvPicPr>
          <a:picLocks noChangeAspect="1"/>
        </xdr:cNvPicPr>
      </xdr:nvPicPr>
      <xdr:blipFill>
        <a:blip xmlns:r="http://schemas.openxmlformats.org/officeDocument/2006/relationships" r:embed="rId1"/>
        <a:stretch>
          <a:fillRect/>
        </a:stretch>
      </xdr:blipFill>
      <xdr:spPr>
        <a:xfrm>
          <a:off x="1701800" y="3073401"/>
          <a:ext cx="5626100" cy="253999"/>
        </a:xfrm>
        <a:prstGeom prst="rect">
          <a:avLst/>
        </a:prstGeom>
      </xdr:spPr>
    </xdr:pic>
    <xdr:clientData/>
  </xdr:twoCellAnchor>
  <xdr:twoCellAnchor>
    <xdr:from>
      <xdr:col>22</xdr:col>
      <xdr:colOff>144927</xdr:colOff>
      <xdr:row>0</xdr:row>
      <xdr:rowOff>47625</xdr:rowOff>
    </xdr:from>
    <xdr:to>
      <xdr:col>24</xdr:col>
      <xdr:colOff>17927</xdr:colOff>
      <xdr:row>1</xdr:row>
      <xdr:rowOff>44703</xdr:rowOff>
    </xdr:to>
    <xdr:sp macro="" textlink="">
      <xdr:nvSpPr>
        <xdr:cNvPr id="6" name="object 11">
          <a:extLst>
            <a:ext uri="{FF2B5EF4-FFF2-40B4-BE49-F238E27FC236}">
              <a16:creationId xmlns:a16="http://schemas.microsoft.com/office/drawing/2014/main" id="{4D36E2C8-7DA7-46B6-8CAB-5F4F9DA754B6}"/>
            </a:ext>
          </a:extLst>
        </xdr:cNvPr>
        <xdr:cNvSpPr/>
      </xdr:nvSpPr>
      <xdr:spPr>
        <a:xfrm>
          <a:off x="6269502" y="47625"/>
          <a:ext cx="387350" cy="263778"/>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clientData/>
  </xdr:twoCellAnchor>
  <xdr:twoCellAnchor>
    <xdr:from>
      <xdr:col>20</xdr:col>
      <xdr:colOff>29281</xdr:colOff>
      <xdr:row>0</xdr:row>
      <xdr:rowOff>47625</xdr:rowOff>
    </xdr:from>
    <xdr:to>
      <xdr:col>21</xdr:col>
      <xdr:colOff>159456</xdr:colOff>
      <xdr:row>1</xdr:row>
      <xdr:rowOff>43725</xdr:rowOff>
    </xdr:to>
    <xdr:sp macro="" textlink="">
      <xdr:nvSpPr>
        <xdr:cNvPr id="7" name="object 15">
          <a:extLst>
            <a:ext uri="{FF2B5EF4-FFF2-40B4-BE49-F238E27FC236}">
              <a16:creationId xmlns:a16="http://schemas.microsoft.com/office/drawing/2014/main" id="{614D3917-E4D1-409A-8850-ABDECAAEEE3F}"/>
            </a:ext>
          </a:extLst>
        </xdr:cNvPr>
        <xdr:cNvSpPr/>
      </xdr:nvSpPr>
      <xdr:spPr>
        <a:xfrm>
          <a:off x="5639506" y="47625"/>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19</xdr:col>
      <xdr:colOff>247650</xdr:colOff>
      <xdr:row>1</xdr:row>
      <xdr:rowOff>126880</xdr:rowOff>
    </xdr:from>
    <xdr:to>
      <xdr:col>26</xdr:col>
      <xdr:colOff>166434</xdr:colOff>
      <xdr:row>2</xdr:row>
      <xdr:rowOff>90684</xdr:rowOff>
    </xdr:to>
    <xdr:sp macro="" textlink="">
      <xdr:nvSpPr>
        <xdr:cNvPr id="8" name="object 17">
          <a:extLst>
            <a:ext uri="{FF2B5EF4-FFF2-40B4-BE49-F238E27FC236}">
              <a16:creationId xmlns:a16="http://schemas.microsoft.com/office/drawing/2014/main" id="{96FE7A8F-5E96-4612-98FD-B01724ACD93B}"/>
            </a:ext>
          </a:extLst>
        </xdr:cNvPr>
        <xdr:cNvSpPr/>
      </xdr:nvSpPr>
      <xdr:spPr>
        <a:xfrm>
          <a:off x="5600700" y="393580"/>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HGPｺﾞｼｯｸM" panose="020B0600000000000000" pitchFamily="50" charset="-128"/>
              <a:ea typeface="HGPｺﾞｼｯｸM" panose="020B0600000000000000" pitchFamily="50" charset="-128"/>
            </a:rPr>
            <a:t>事業主記入用</a:t>
          </a:r>
          <a:endParaRPr sz="1000" b="1">
            <a:latin typeface="HGPｺﾞｼｯｸM" panose="020B0600000000000000" pitchFamily="50" charset="-128"/>
            <a:ea typeface="HGPｺﾞｼｯｸM" panose="020B0600000000000000" pitchFamily="50" charset="-128"/>
          </a:endParaRPr>
        </a:p>
      </xdr:txBody>
    </xdr:sp>
    <xdr:clientData/>
  </xdr:twoCellAnchor>
  <xdr:twoCellAnchor>
    <xdr:from>
      <xdr:col>21</xdr:col>
      <xdr:colOff>89822</xdr:colOff>
      <xdr:row>0</xdr:row>
      <xdr:rowOff>47625</xdr:rowOff>
    </xdr:from>
    <xdr:to>
      <xdr:col>22</xdr:col>
      <xdr:colOff>219997</xdr:colOff>
      <xdr:row>1</xdr:row>
      <xdr:rowOff>44703</xdr:rowOff>
    </xdr:to>
    <xdr:sp macro="" textlink="">
      <xdr:nvSpPr>
        <xdr:cNvPr id="9" name="object 13">
          <a:extLst>
            <a:ext uri="{FF2B5EF4-FFF2-40B4-BE49-F238E27FC236}">
              <a16:creationId xmlns:a16="http://schemas.microsoft.com/office/drawing/2014/main" id="{FCB35645-FB95-4324-9116-7BB1D1B6B6F0}"/>
            </a:ext>
          </a:extLst>
        </xdr:cNvPr>
        <xdr:cNvSpPr/>
      </xdr:nvSpPr>
      <xdr:spPr>
        <a:xfrm>
          <a:off x="5957222" y="47625"/>
          <a:ext cx="387350" cy="263778"/>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clientData/>
  </xdr:twoCellAnchor>
  <xdr:twoCellAnchor editAs="oneCell">
    <xdr:from>
      <xdr:col>5</xdr:col>
      <xdr:colOff>6350</xdr:colOff>
      <xdr:row>19</xdr:row>
      <xdr:rowOff>6350</xdr:rowOff>
    </xdr:from>
    <xdr:to>
      <xdr:col>27</xdr:col>
      <xdr:colOff>6350</xdr:colOff>
      <xdr:row>20</xdr:row>
      <xdr:rowOff>6350</xdr:rowOff>
    </xdr:to>
    <xdr:pic>
      <xdr:nvPicPr>
        <xdr:cNvPr id="17" name="図 16">
          <a:extLst>
            <a:ext uri="{FF2B5EF4-FFF2-40B4-BE49-F238E27FC236}">
              <a16:creationId xmlns:a16="http://schemas.microsoft.com/office/drawing/2014/main" id="{D551FF9B-2ACA-4906-A22E-72C78F3215E6}"/>
            </a:ext>
          </a:extLst>
        </xdr:cNvPr>
        <xdr:cNvPicPr>
          <a:picLocks noChangeAspect="1"/>
        </xdr:cNvPicPr>
      </xdr:nvPicPr>
      <xdr:blipFill>
        <a:blip xmlns:r="http://schemas.openxmlformats.org/officeDocument/2006/relationships" r:embed="rId1"/>
        <a:stretch>
          <a:fillRect/>
        </a:stretch>
      </xdr:blipFill>
      <xdr:spPr>
        <a:xfrm>
          <a:off x="1708150" y="3587750"/>
          <a:ext cx="5626100" cy="254000"/>
        </a:xfrm>
        <a:prstGeom prst="rect">
          <a:avLst/>
        </a:prstGeom>
      </xdr:spPr>
    </xdr:pic>
    <xdr:clientData/>
  </xdr:twoCellAnchor>
  <xdr:twoCellAnchor editAs="oneCell">
    <xdr:from>
      <xdr:col>5</xdr:col>
      <xdr:colOff>6350</xdr:colOff>
      <xdr:row>21</xdr:row>
      <xdr:rowOff>6350</xdr:rowOff>
    </xdr:from>
    <xdr:to>
      <xdr:col>27</xdr:col>
      <xdr:colOff>6350</xdr:colOff>
      <xdr:row>22</xdr:row>
      <xdr:rowOff>6349</xdr:rowOff>
    </xdr:to>
    <xdr:pic>
      <xdr:nvPicPr>
        <xdr:cNvPr id="18" name="図 17">
          <a:extLst>
            <a:ext uri="{FF2B5EF4-FFF2-40B4-BE49-F238E27FC236}">
              <a16:creationId xmlns:a16="http://schemas.microsoft.com/office/drawing/2014/main" id="{7059528A-53CB-4BEF-9E7F-8151EE11636C}"/>
            </a:ext>
          </a:extLst>
        </xdr:cNvPr>
        <xdr:cNvPicPr>
          <a:picLocks noChangeAspect="1"/>
        </xdr:cNvPicPr>
      </xdr:nvPicPr>
      <xdr:blipFill>
        <a:blip xmlns:r="http://schemas.openxmlformats.org/officeDocument/2006/relationships" r:embed="rId1"/>
        <a:stretch>
          <a:fillRect/>
        </a:stretch>
      </xdr:blipFill>
      <xdr:spPr>
        <a:xfrm>
          <a:off x="1708150" y="4095750"/>
          <a:ext cx="5626100" cy="253999"/>
        </a:xfrm>
        <a:prstGeom prst="rect">
          <a:avLst/>
        </a:prstGeom>
      </xdr:spPr>
    </xdr:pic>
    <xdr:clientData/>
  </xdr:twoCellAnchor>
  <xdr:twoCellAnchor editAs="oneCell">
    <xdr:from>
      <xdr:col>5</xdr:col>
      <xdr:colOff>6350</xdr:colOff>
      <xdr:row>23</xdr:row>
      <xdr:rowOff>6350</xdr:rowOff>
    </xdr:from>
    <xdr:to>
      <xdr:col>27</xdr:col>
      <xdr:colOff>6350</xdr:colOff>
      <xdr:row>24</xdr:row>
      <xdr:rowOff>6350</xdr:rowOff>
    </xdr:to>
    <xdr:pic>
      <xdr:nvPicPr>
        <xdr:cNvPr id="19" name="図 18">
          <a:extLst>
            <a:ext uri="{FF2B5EF4-FFF2-40B4-BE49-F238E27FC236}">
              <a16:creationId xmlns:a16="http://schemas.microsoft.com/office/drawing/2014/main" id="{61127FB9-A5DC-4DF5-A1D4-107DB6F6ECD7}"/>
            </a:ext>
          </a:extLst>
        </xdr:cNvPr>
        <xdr:cNvPicPr>
          <a:picLocks noChangeAspect="1"/>
        </xdr:cNvPicPr>
      </xdr:nvPicPr>
      <xdr:blipFill>
        <a:blip xmlns:r="http://schemas.openxmlformats.org/officeDocument/2006/relationships" r:embed="rId1"/>
        <a:stretch>
          <a:fillRect/>
        </a:stretch>
      </xdr:blipFill>
      <xdr:spPr>
        <a:xfrm>
          <a:off x="1708150" y="4603750"/>
          <a:ext cx="5626100" cy="254000"/>
        </a:xfrm>
        <a:prstGeom prst="rect">
          <a:avLst/>
        </a:prstGeom>
      </xdr:spPr>
    </xdr:pic>
    <xdr:clientData/>
  </xdr:twoCellAnchor>
  <xdr:twoCellAnchor editAs="oneCell">
    <xdr:from>
      <xdr:col>31</xdr:col>
      <xdr:colOff>158750</xdr:colOff>
      <xdr:row>14</xdr:row>
      <xdr:rowOff>82550</xdr:rowOff>
    </xdr:from>
    <xdr:to>
      <xdr:col>42</xdr:col>
      <xdr:colOff>14288</xdr:colOff>
      <xdr:row>15</xdr:row>
      <xdr:rowOff>126495</xdr:rowOff>
    </xdr:to>
    <xdr:pic>
      <xdr:nvPicPr>
        <xdr:cNvPr id="30" name="図 29">
          <a:extLst>
            <a:ext uri="{FF2B5EF4-FFF2-40B4-BE49-F238E27FC236}">
              <a16:creationId xmlns:a16="http://schemas.microsoft.com/office/drawing/2014/main" id="{AA293B5F-CDFB-452A-8505-A4126B759443}"/>
            </a:ext>
          </a:extLst>
        </xdr:cNvPr>
        <xdr:cNvPicPr>
          <a:picLocks noChangeAspect="1"/>
        </xdr:cNvPicPr>
      </xdr:nvPicPr>
      <xdr:blipFill>
        <a:blip xmlns:r="http://schemas.openxmlformats.org/officeDocument/2006/relationships" r:embed="rId2"/>
        <a:stretch>
          <a:fillRect/>
        </a:stretch>
      </xdr:blipFill>
      <xdr:spPr>
        <a:xfrm>
          <a:off x="8959850" y="2520950"/>
          <a:ext cx="2230438" cy="234445"/>
        </a:xfrm>
        <a:prstGeom prst="rect">
          <a:avLst/>
        </a:prstGeom>
      </xdr:spPr>
    </xdr:pic>
    <xdr:clientData fLocksWithSheet="0"/>
  </xdr:twoCellAnchor>
  <xdr:twoCellAnchor editAs="oneCell">
    <xdr:from>
      <xdr:col>43</xdr:col>
      <xdr:colOff>203200</xdr:colOff>
      <xdr:row>14</xdr:row>
      <xdr:rowOff>57150</xdr:rowOff>
    </xdr:from>
    <xdr:to>
      <xdr:col>49</xdr:col>
      <xdr:colOff>12700</xdr:colOff>
      <xdr:row>15</xdr:row>
      <xdr:rowOff>120651</xdr:rowOff>
    </xdr:to>
    <xdr:pic>
      <xdr:nvPicPr>
        <xdr:cNvPr id="31" name="図 30">
          <a:extLst>
            <a:ext uri="{FF2B5EF4-FFF2-40B4-BE49-F238E27FC236}">
              <a16:creationId xmlns:a16="http://schemas.microsoft.com/office/drawing/2014/main" id="{2F965C2B-3D34-4BD7-A62A-7AFF844D5307}"/>
            </a:ext>
          </a:extLst>
        </xdr:cNvPr>
        <xdr:cNvPicPr>
          <a:picLocks noChangeAspect="1"/>
        </xdr:cNvPicPr>
      </xdr:nvPicPr>
      <xdr:blipFill>
        <a:blip xmlns:r="http://schemas.openxmlformats.org/officeDocument/2006/relationships" r:embed="rId3"/>
        <a:stretch>
          <a:fillRect/>
        </a:stretch>
      </xdr:blipFill>
      <xdr:spPr>
        <a:xfrm>
          <a:off x="11671300" y="2609850"/>
          <a:ext cx="1123950" cy="254001"/>
        </a:xfrm>
        <a:prstGeom prst="rect">
          <a:avLst/>
        </a:prstGeom>
      </xdr:spPr>
    </xdr:pic>
    <xdr:clientData fLocksWithSheet="0"/>
  </xdr:twoCellAnchor>
  <xdr:twoCellAnchor editAs="oneCell">
    <xdr:from>
      <xdr:col>51</xdr:col>
      <xdr:colOff>31750</xdr:colOff>
      <xdr:row>14</xdr:row>
      <xdr:rowOff>76200</xdr:rowOff>
    </xdr:from>
    <xdr:to>
      <xdr:col>54</xdr:col>
      <xdr:colOff>44450</xdr:colOff>
      <xdr:row>15</xdr:row>
      <xdr:rowOff>120650</xdr:rowOff>
    </xdr:to>
    <xdr:pic>
      <xdr:nvPicPr>
        <xdr:cNvPr id="32" name="図 31">
          <a:extLst>
            <a:ext uri="{FF2B5EF4-FFF2-40B4-BE49-F238E27FC236}">
              <a16:creationId xmlns:a16="http://schemas.microsoft.com/office/drawing/2014/main" id="{C5895A44-6E34-4D30-AC05-6A33A4DB69CB}"/>
            </a:ext>
          </a:extLst>
        </xdr:cNvPr>
        <xdr:cNvPicPr>
          <a:picLocks noChangeAspect="1"/>
        </xdr:cNvPicPr>
      </xdr:nvPicPr>
      <xdr:blipFill>
        <a:blip xmlns:r="http://schemas.openxmlformats.org/officeDocument/2006/relationships" r:embed="rId4"/>
        <a:stretch>
          <a:fillRect/>
        </a:stretch>
      </xdr:blipFill>
      <xdr:spPr>
        <a:xfrm>
          <a:off x="13150850" y="2514600"/>
          <a:ext cx="660400" cy="234950"/>
        </a:xfrm>
        <a:prstGeom prst="rect">
          <a:avLst/>
        </a:prstGeom>
      </xdr:spPr>
    </xdr:pic>
    <xdr:clientData fLocksWithSheet="0"/>
  </xdr:twoCellAnchor>
  <xdr:twoCellAnchor editAs="oneCell">
    <xdr:from>
      <xdr:col>55</xdr:col>
      <xdr:colOff>209550</xdr:colOff>
      <xdr:row>14</xdr:row>
      <xdr:rowOff>76200</xdr:rowOff>
    </xdr:from>
    <xdr:to>
      <xdr:col>56</xdr:col>
      <xdr:colOff>211062</xdr:colOff>
      <xdr:row>15</xdr:row>
      <xdr:rowOff>139700</xdr:rowOff>
    </xdr:to>
    <xdr:pic>
      <xdr:nvPicPr>
        <xdr:cNvPr id="33" name="図 32">
          <a:extLst>
            <a:ext uri="{FF2B5EF4-FFF2-40B4-BE49-F238E27FC236}">
              <a16:creationId xmlns:a16="http://schemas.microsoft.com/office/drawing/2014/main" id="{FBCAE245-0919-4BFE-A344-18AC9566C1BA}"/>
            </a:ext>
          </a:extLst>
        </xdr:cNvPr>
        <xdr:cNvPicPr>
          <a:picLocks noChangeAspect="1"/>
        </xdr:cNvPicPr>
      </xdr:nvPicPr>
      <xdr:blipFill>
        <a:blip xmlns:r="http://schemas.openxmlformats.org/officeDocument/2006/relationships" r:embed="rId5"/>
        <a:stretch>
          <a:fillRect/>
        </a:stretch>
      </xdr:blipFill>
      <xdr:spPr>
        <a:xfrm>
          <a:off x="14306550" y="2628900"/>
          <a:ext cx="220587" cy="254000"/>
        </a:xfrm>
        <a:prstGeom prst="rect">
          <a:avLst/>
        </a:prstGeom>
      </xdr:spPr>
    </xdr:pic>
    <xdr:clientData fLocksWithSheet="0"/>
  </xdr:twoCellAnchor>
  <xdr:twoCellAnchor editAs="oneCell">
    <xdr:from>
      <xdr:col>31</xdr:col>
      <xdr:colOff>184150</xdr:colOff>
      <xdr:row>18</xdr:row>
      <xdr:rowOff>158750</xdr:rowOff>
    </xdr:from>
    <xdr:to>
      <xdr:col>42</xdr:col>
      <xdr:colOff>12700</xdr:colOff>
      <xdr:row>19</xdr:row>
      <xdr:rowOff>150163</xdr:rowOff>
    </xdr:to>
    <xdr:pic>
      <xdr:nvPicPr>
        <xdr:cNvPr id="34" name="図 33">
          <a:extLst>
            <a:ext uri="{FF2B5EF4-FFF2-40B4-BE49-F238E27FC236}">
              <a16:creationId xmlns:a16="http://schemas.microsoft.com/office/drawing/2014/main" id="{7C0A70E1-0CA2-4994-94E8-BE962E7FAB56}"/>
            </a:ext>
          </a:extLst>
        </xdr:cNvPr>
        <xdr:cNvPicPr>
          <a:picLocks noChangeAspect="1"/>
        </xdr:cNvPicPr>
      </xdr:nvPicPr>
      <xdr:blipFill>
        <a:blip xmlns:r="http://schemas.openxmlformats.org/officeDocument/2006/relationships" r:embed="rId6"/>
        <a:stretch>
          <a:fillRect/>
        </a:stretch>
      </xdr:blipFill>
      <xdr:spPr>
        <a:xfrm>
          <a:off x="9023350" y="3587750"/>
          <a:ext cx="2238375" cy="239063"/>
        </a:xfrm>
        <a:prstGeom prst="rect">
          <a:avLst/>
        </a:prstGeom>
      </xdr:spPr>
    </xdr:pic>
    <xdr:clientData fLocksWithSheet="0"/>
  </xdr:twoCellAnchor>
  <xdr:twoCellAnchor editAs="oneCell">
    <xdr:from>
      <xdr:col>44</xdr:col>
      <xdr:colOff>12700</xdr:colOff>
      <xdr:row>18</xdr:row>
      <xdr:rowOff>158750</xdr:rowOff>
    </xdr:from>
    <xdr:to>
      <xdr:col>49</xdr:col>
      <xdr:colOff>25400</xdr:colOff>
      <xdr:row>19</xdr:row>
      <xdr:rowOff>146050</xdr:rowOff>
    </xdr:to>
    <xdr:pic>
      <xdr:nvPicPr>
        <xdr:cNvPr id="35" name="図 34">
          <a:extLst>
            <a:ext uri="{FF2B5EF4-FFF2-40B4-BE49-F238E27FC236}">
              <a16:creationId xmlns:a16="http://schemas.microsoft.com/office/drawing/2014/main" id="{FA50D14C-31CC-493B-8281-C7BD991DBA4D}"/>
            </a:ext>
          </a:extLst>
        </xdr:cNvPr>
        <xdr:cNvPicPr>
          <a:picLocks noChangeAspect="1"/>
        </xdr:cNvPicPr>
      </xdr:nvPicPr>
      <xdr:blipFill>
        <a:blip xmlns:r="http://schemas.openxmlformats.org/officeDocument/2006/relationships" r:embed="rId7"/>
        <a:stretch>
          <a:fillRect/>
        </a:stretch>
      </xdr:blipFill>
      <xdr:spPr>
        <a:xfrm>
          <a:off x="11699875" y="3587750"/>
          <a:ext cx="1108075" cy="234950"/>
        </a:xfrm>
        <a:prstGeom prst="rect">
          <a:avLst/>
        </a:prstGeom>
      </xdr:spPr>
    </xdr:pic>
    <xdr:clientData fLocksWithSheet="0"/>
  </xdr:twoCellAnchor>
  <xdr:twoCellAnchor editAs="oneCell">
    <xdr:from>
      <xdr:col>51</xdr:col>
      <xdr:colOff>0</xdr:colOff>
      <xdr:row>18</xdr:row>
      <xdr:rowOff>139700</xdr:rowOff>
    </xdr:from>
    <xdr:to>
      <xdr:col>54</xdr:col>
      <xdr:colOff>12700</xdr:colOff>
      <xdr:row>19</xdr:row>
      <xdr:rowOff>133350</xdr:rowOff>
    </xdr:to>
    <xdr:pic>
      <xdr:nvPicPr>
        <xdr:cNvPr id="36" name="図 35">
          <a:extLst>
            <a:ext uri="{FF2B5EF4-FFF2-40B4-BE49-F238E27FC236}">
              <a16:creationId xmlns:a16="http://schemas.microsoft.com/office/drawing/2014/main" id="{C79550D6-A57A-4CF1-A33D-FC60A69D5A78}"/>
            </a:ext>
          </a:extLst>
        </xdr:cNvPr>
        <xdr:cNvPicPr>
          <a:picLocks noChangeAspect="1"/>
        </xdr:cNvPicPr>
      </xdr:nvPicPr>
      <xdr:blipFill>
        <a:blip xmlns:r="http://schemas.openxmlformats.org/officeDocument/2006/relationships" r:embed="rId8"/>
        <a:stretch>
          <a:fillRect/>
        </a:stretch>
      </xdr:blipFill>
      <xdr:spPr>
        <a:xfrm>
          <a:off x="13220700" y="3568700"/>
          <a:ext cx="669925" cy="241300"/>
        </a:xfrm>
        <a:prstGeom prst="rect">
          <a:avLst/>
        </a:prstGeom>
      </xdr:spPr>
    </xdr:pic>
    <xdr:clientData fLocksWithSheet="0"/>
  </xdr:twoCellAnchor>
  <xdr:twoCellAnchor editAs="oneCell">
    <xdr:from>
      <xdr:col>55</xdr:col>
      <xdr:colOff>190500</xdr:colOff>
      <xdr:row>18</xdr:row>
      <xdr:rowOff>152400</xdr:rowOff>
    </xdr:from>
    <xdr:to>
      <xdr:col>56</xdr:col>
      <xdr:colOff>190500</xdr:colOff>
      <xdr:row>19</xdr:row>
      <xdr:rowOff>150684</xdr:rowOff>
    </xdr:to>
    <xdr:pic>
      <xdr:nvPicPr>
        <xdr:cNvPr id="37" name="図 36">
          <a:extLst>
            <a:ext uri="{FF2B5EF4-FFF2-40B4-BE49-F238E27FC236}">
              <a16:creationId xmlns:a16="http://schemas.microsoft.com/office/drawing/2014/main" id="{65B1A7DA-74B6-42FA-A272-4DD298F31D92}"/>
            </a:ext>
          </a:extLst>
        </xdr:cNvPr>
        <xdr:cNvPicPr>
          <a:picLocks noChangeAspect="1"/>
        </xdr:cNvPicPr>
      </xdr:nvPicPr>
      <xdr:blipFill>
        <a:blip xmlns:r="http://schemas.openxmlformats.org/officeDocument/2006/relationships" r:embed="rId9"/>
        <a:stretch>
          <a:fillRect/>
        </a:stretch>
      </xdr:blipFill>
      <xdr:spPr>
        <a:xfrm>
          <a:off x="14287500" y="3581400"/>
          <a:ext cx="219075" cy="245934"/>
        </a:xfrm>
        <a:prstGeom prst="rect">
          <a:avLst/>
        </a:prstGeom>
      </xdr:spPr>
    </xdr:pic>
    <xdr:clientData fLocksWithSheet="0"/>
  </xdr:twoCellAnchor>
  <xdr:twoCellAnchor editAs="oneCell">
    <xdr:from>
      <xdr:col>31</xdr:col>
      <xdr:colOff>152400</xdr:colOff>
      <xdr:row>16</xdr:row>
      <xdr:rowOff>133350</xdr:rowOff>
    </xdr:from>
    <xdr:to>
      <xdr:col>41</xdr:col>
      <xdr:colOff>196850</xdr:colOff>
      <xdr:row>17</xdr:row>
      <xdr:rowOff>139700</xdr:rowOff>
    </xdr:to>
    <xdr:pic>
      <xdr:nvPicPr>
        <xdr:cNvPr id="38" name="図 37">
          <a:extLst>
            <a:ext uri="{FF2B5EF4-FFF2-40B4-BE49-F238E27FC236}">
              <a16:creationId xmlns:a16="http://schemas.microsoft.com/office/drawing/2014/main" id="{AD9664C5-42A5-42FA-BBBD-DE02C74349F4}"/>
            </a:ext>
          </a:extLst>
        </xdr:cNvPr>
        <xdr:cNvPicPr>
          <a:picLocks noChangeAspect="1"/>
        </xdr:cNvPicPr>
      </xdr:nvPicPr>
      <xdr:blipFill>
        <a:blip xmlns:r="http://schemas.openxmlformats.org/officeDocument/2006/relationships" r:embed="rId10"/>
        <a:stretch>
          <a:fillRect/>
        </a:stretch>
      </xdr:blipFill>
      <xdr:spPr>
        <a:xfrm>
          <a:off x="8953500" y="2952750"/>
          <a:ext cx="2203450" cy="260350"/>
        </a:xfrm>
        <a:prstGeom prst="rect">
          <a:avLst/>
        </a:prstGeom>
      </xdr:spPr>
    </xdr:pic>
    <xdr:clientData fLocksWithSheet="0"/>
  </xdr:twoCellAnchor>
  <xdr:twoCellAnchor editAs="oneCell">
    <xdr:from>
      <xdr:col>43</xdr:col>
      <xdr:colOff>215900</xdr:colOff>
      <xdr:row>16</xdr:row>
      <xdr:rowOff>152400</xdr:rowOff>
    </xdr:from>
    <xdr:to>
      <xdr:col>49</xdr:col>
      <xdr:colOff>6350</xdr:colOff>
      <xdr:row>17</xdr:row>
      <xdr:rowOff>133350</xdr:rowOff>
    </xdr:to>
    <xdr:pic>
      <xdr:nvPicPr>
        <xdr:cNvPr id="39" name="図 38">
          <a:extLst>
            <a:ext uri="{FF2B5EF4-FFF2-40B4-BE49-F238E27FC236}">
              <a16:creationId xmlns:a16="http://schemas.microsoft.com/office/drawing/2014/main" id="{3AE5943D-A62B-4CAD-840B-5FD41E6ADFEB}"/>
            </a:ext>
          </a:extLst>
        </xdr:cNvPr>
        <xdr:cNvPicPr>
          <a:picLocks noChangeAspect="1"/>
        </xdr:cNvPicPr>
      </xdr:nvPicPr>
      <xdr:blipFill>
        <a:blip xmlns:r="http://schemas.openxmlformats.org/officeDocument/2006/relationships" r:embed="rId11"/>
        <a:stretch>
          <a:fillRect/>
        </a:stretch>
      </xdr:blipFill>
      <xdr:spPr>
        <a:xfrm>
          <a:off x="11684000" y="3086100"/>
          <a:ext cx="1104900" cy="228600"/>
        </a:xfrm>
        <a:prstGeom prst="rect">
          <a:avLst/>
        </a:prstGeom>
      </xdr:spPr>
    </xdr:pic>
    <xdr:clientData fLocksWithSheet="0"/>
  </xdr:twoCellAnchor>
  <xdr:twoCellAnchor editAs="oneCell">
    <xdr:from>
      <xdr:col>51</xdr:col>
      <xdr:colOff>0</xdr:colOff>
      <xdr:row>16</xdr:row>
      <xdr:rowOff>133350</xdr:rowOff>
    </xdr:from>
    <xdr:to>
      <xdr:col>54</xdr:col>
      <xdr:colOff>12700</xdr:colOff>
      <xdr:row>17</xdr:row>
      <xdr:rowOff>120650</xdr:rowOff>
    </xdr:to>
    <xdr:pic>
      <xdr:nvPicPr>
        <xdr:cNvPr id="40" name="図 39">
          <a:extLst>
            <a:ext uri="{FF2B5EF4-FFF2-40B4-BE49-F238E27FC236}">
              <a16:creationId xmlns:a16="http://schemas.microsoft.com/office/drawing/2014/main" id="{A0CADB22-F873-447B-B292-36C4A2E43928}"/>
            </a:ext>
          </a:extLst>
        </xdr:cNvPr>
        <xdr:cNvPicPr>
          <a:picLocks noChangeAspect="1"/>
        </xdr:cNvPicPr>
      </xdr:nvPicPr>
      <xdr:blipFill>
        <a:blip xmlns:r="http://schemas.openxmlformats.org/officeDocument/2006/relationships" r:embed="rId12"/>
        <a:stretch>
          <a:fillRect/>
        </a:stretch>
      </xdr:blipFill>
      <xdr:spPr>
        <a:xfrm>
          <a:off x="13119100" y="2952750"/>
          <a:ext cx="660400" cy="241300"/>
        </a:xfrm>
        <a:prstGeom prst="rect">
          <a:avLst/>
        </a:prstGeom>
      </xdr:spPr>
    </xdr:pic>
    <xdr:clientData fLocksWithSheet="0"/>
  </xdr:twoCellAnchor>
  <xdr:twoCellAnchor editAs="oneCell">
    <xdr:from>
      <xdr:col>31</xdr:col>
      <xdr:colOff>177800</xdr:colOff>
      <xdr:row>20</xdr:row>
      <xdr:rowOff>146050</xdr:rowOff>
    </xdr:from>
    <xdr:to>
      <xdr:col>42</xdr:col>
      <xdr:colOff>0</xdr:colOff>
      <xdr:row>21</xdr:row>
      <xdr:rowOff>136093</xdr:rowOff>
    </xdr:to>
    <xdr:pic>
      <xdr:nvPicPr>
        <xdr:cNvPr id="42" name="図 41">
          <a:extLst>
            <a:ext uri="{FF2B5EF4-FFF2-40B4-BE49-F238E27FC236}">
              <a16:creationId xmlns:a16="http://schemas.microsoft.com/office/drawing/2014/main" id="{507B64BF-4B2A-4E89-B7D4-A544B959A9F3}"/>
            </a:ext>
          </a:extLst>
        </xdr:cNvPr>
        <xdr:cNvPicPr>
          <a:picLocks noChangeAspect="1"/>
        </xdr:cNvPicPr>
      </xdr:nvPicPr>
      <xdr:blipFill>
        <a:blip xmlns:r="http://schemas.openxmlformats.org/officeDocument/2006/relationships" r:embed="rId13"/>
        <a:stretch>
          <a:fillRect/>
        </a:stretch>
      </xdr:blipFill>
      <xdr:spPr>
        <a:xfrm>
          <a:off x="8978900" y="3981450"/>
          <a:ext cx="2197100" cy="244043"/>
        </a:xfrm>
        <a:prstGeom prst="rect">
          <a:avLst/>
        </a:prstGeom>
      </xdr:spPr>
    </xdr:pic>
    <xdr:clientData fLocksWithSheet="0"/>
  </xdr:twoCellAnchor>
  <xdr:twoCellAnchor editAs="oneCell">
    <xdr:from>
      <xdr:col>44</xdr:col>
      <xdr:colOff>12700</xdr:colOff>
      <xdr:row>20</xdr:row>
      <xdr:rowOff>158750</xdr:rowOff>
    </xdr:from>
    <xdr:to>
      <xdr:col>49</xdr:col>
      <xdr:colOff>25400</xdr:colOff>
      <xdr:row>21</xdr:row>
      <xdr:rowOff>139700</xdr:rowOff>
    </xdr:to>
    <xdr:pic>
      <xdr:nvPicPr>
        <xdr:cNvPr id="43" name="図 42">
          <a:extLst>
            <a:ext uri="{FF2B5EF4-FFF2-40B4-BE49-F238E27FC236}">
              <a16:creationId xmlns:a16="http://schemas.microsoft.com/office/drawing/2014/main" id="{0B908772-D486-4FFE-853F-2E606AF68069}"/>
            </a:ext>
          </a:extLst>
        </xdr:cNvPr>
        <xdr:cNvPicPr>
          <a:picLocks noChangeAspect="1"/>
        </xdr:cNvPicPr>
      </xdr:nvPicPr>
      <xdr:blipFill>
        <a:blip xmlns:r="http://schemas.openxmlformats.org/officeDocument/2006/relationships" r:embed="rId14"/>
        <a:stretch>
          <a:fillRect/>
        </a:stretch>
      </xdr:blipFill>
      <xdr:spPr>
        <a:xfrm>
          <a:off x="11699875" y="4083050"/>
          <a:ext cx="1108075" cy="228600"/>
        </a:xfrm>
        <a:prstGeom prst="rect">
          <a:avLst/>
        </a:prstGeom>
      </xdr:spPr>
    </xdr:pic>
    <xdr:clientData fLocksWithSheet="0"/>
  </xdr:twoCellAnchor>
  <xdr:twoCellAnchor editAs="oneCell">
    <xdr:from>
      <xdr:col>51</xdr:col>
      <xdr:colOff>6350</xdr:colOff>
      <xdr:row>20</xdr:row>
      <xdr:rowOff>165100</xdr:rowOff>
    </xdr:from>
    <xdr:to>
      <xdr:col>54</xdr:col>
      <xdr:colOff>19050</xdr:colOff>
      <xdr:row>21</xdr:row>
      <xdr:rowOff>146050</xdr:rowOff>
    </xdr:to>
    <xdr:pic>
      <xdr:nvPicPr>
        <xdr:cNvPr id="44" name="図 43">
          <a:extLst>
            <a:ext uri="{FF2B5EF4-FFF2-40B4-BE49-F238E27FC236}">
              <a16:creationId xmlns:a16="http://schemas.microsoft.com/office/drawing/2014/main" id="{0EA5825E-E4EB-46ED-A878-4782C037FB90}"/>
            </a:ext>
          </a:extLst>
        </xdr:cNvPr>
        <xdr:cNvPicPr>
          <a:picLocks noChangeAspect="1"/>
        </xdr:cNvPicPr>
      </xdr:nvPicPr>
      <xdr:blipFill>
        <a:blip xmlns:r="http://schemas.openxmlformats.org/officeDocument/2006/relationships" r:embed="rId15"/>
        <a:stretch>
          <a:fillRect/>
        </a:stretch>
      </xdr:blipFill>
      <xdr:spPr>
        <a:xfrm>
          <a:off x="13227050" y="4089400"/>
          <a:ext cx="669925" cy="228600"/>
        </a:xfrm>
        <a:prstGeom prst="rect">
          <a:avLst/>
        </a:prstGeom>
      </xdr:spPr>
    </xdr:pic>
    <xdr:clientData fLocksWithSheet="0"/>
  </xdr:twoCellAnchor>
  <xdr:twoCellAnchor editAs="oneCell">
    <xdr:from>
      <xdr:col>31</xdr:col>
      <xdr:colOff>190500</xdr:colOff>
      <xdr:row>22</xdr:row>
      <xdr:rowOff>133350</xdr:rowOff>
    </xdr:from>
    <xdr:to>
      <xdr:col>42</xdr:col>
      <xdr:colOff>25400</xdr:colOff>
      <xdr:row>23</xdr:row>
      <xdr:rowOff>118305</xdr:rowOff>
    </xdr:to>
    <xdr:pic>
      <xdr:nvPicPr>
        <xdr:cNvPr id="46" name="図 45">
          <a:extLst>
            <a:ext uri="{FF2B5EF4-FFF2-40B4-BE49-F238E27FC236}">
              <a16:creationId xmlns:a16="http://schemas.microsoft.com/office/drawing/2014/main" id="{2317057E-ABC7-431C-AB27-9B4A72E0B543}"/>
            </a:ext>
          </a:extLst>
        </xdr:cNvPr>
        <xdr:cNvPicPr>
          <a:picLocks noChangeAspect="1"/>
        </xdr:cNvPicPr>
      </xdr:nvPicPr>
      <xdr:blipFill>
        <a:blip xmlns:r="http://schemas.openxmlformats.org/officeDocument/2006/relationships" r:embed="rId16"/>
        <a:stretch>
          <a:fillRect/>
        </a:stretch>
      </xdr:blipFill>
      <xdr:spPr>
        <a:xfrm>
          <a:off x="8991600" y="4476750"/>
          <a:ext cx="2209800" cy="238955"/>
        </a:xfrm>
        <a:prstGeom prst="rect">
          <a:avLst/>
        </a:prstGeom>
      </xdr:spPr>
    </xdr:pic>
    <xdr:clientData fLocksWithSheet="0"/>
  </xdr:twoCellAnchor>
  <xdr:twoCellAnchor editAs="oneCell">
    <xdr:from>
      <xdr:col>44</xdr:col>
      <xdr:colOff>6350</xdr:colOff>
      <xdr:row>22</xdr:row>
      <xdr:rowOff>120650</xdr:rowOff>
    </xdr:from>
    <xdr:to>
      <xdr:col>49</xdr:col>
      <xdr:colOff>44450</xdr:colOff>
      <xdr:row>23</xdr:row>
      <xdr:rowOff>127000</xdr:rowOff>
    </xdr:to>
    <xdr:pic>
      <xdr:nvPicPr>
        <xdr:cNvPr id="47" name="図 46">
          <a:extLst>
            <a:ext uri="{FF2B5EF4-FFF2-40B4-BE49-F238E27FC236}">
              <a16:creationId xmlns:a16="http://schemas.microsoft.com/office/drawing/2014/main" id="{DC09C161-D7ED-4FC6-BDB4-D21E0199EA96}"/>
            </a:ext>
          </a:extLst>
        </xdr:cNvPr>
        <xdr:cNvPicPr>
          <a:picLocks noChangeAspect="1"/>
        </xdr:cNvPicPr>
      </xdr:nvPicPr>
      <xdr:blipFill>
        <a:blip xmlns:r="http://schemas.openxmlformats.org/officeDocument/2006/relationships" r:embed="rId17"/>
        <a:stretch>
          <a:fillRect/>
        </a:stretch>
      </xdr:blipFill>
      <xdr:spPr>
        <a:xfrm>
          <a:off x="11693525" y="4540250"/>
          <a:ext cx="1133475" cy="254000"/>
        </a:xfrm>
        <a:prstGeom prst="rect">
          <a:avLst/>
        </a:prstGeom>
      </xdr:spPr>
    </xdr:pic>
    <xdr:clientData fLocksWithSheet="0"/>
  </xdr:twoCellAnchor>
  <xdr:twoCellAnchor editAs="oneCell">
    <xdr:from>
      <xdr:col>51</xdr:col>
      <xdr:colOff>19050</xdr:colOff>
      <xdr:row>22</xdr:row>
      <xdr:rowOff>139700</xdr:rowOff>
    </xdr:from>
    <xdr:to>
      <xdr:col>54</xdr:col>
      <xdr:colOff>31750</xdr:colOff>
      <xdr:row>23</xdr:row>
      <xdr:rowOff>133350</xdr:rowOff>
    </xdr:to>
    <xdr:pic>
      <xdr:nvPicPr>
        <xdr:cNvPr id="48" name="図 47">
          <a:extLst>
            <a:ext uri="{FF2B5EF4-FFF2-40B4-BE49-F238E27FC236}">
              <a16:creationId xmlns:a16="http://schemas.microsoft.com/office/drawing/2014/main" id="{8040B83F-C723-41AF-85AB-5F019D35052A}"/>
            </a:ext>
          </a:extLst>
        </xdr:cNvPr>
        <xdr:cNvPicPr>
          <a:picLocks noChangeAspect="1"/>
        </xdr:cNvPicPr>
      </xdr:nvPicPr>
      <xdr:blipFill>
        <a:blip xmlns:r="http://schemas.openxmlformats.org/officeDocument/2006/relationships" r:embed="rId18"/>
        <a:stretch>
          <a:fillRect/>
        </a:stretch>
      </xdr:blipFill>
      <xdr:spPr>
        <a:xfrm>
          <a:off x="13239750" y="4559300"/>
          <a:ext cx="669925" cy="241300"/>
        </a:xfrm>
        <a:prstGeom prst="rect">
          <a:avLst/>
        </a:prstGeom>
      </xdr:spPr>
    </xdr:pic>
    <xdr:clientData fLocksWithSheet="0"/>
  </xdr:twoCellAnchor>
  <xdr:twoCellAnchor editAs="oneCell">
    <xdr:from>
      <xdr:col>55</xdr:col>
      <xdr:colOff>203200</xdr:colOff>
      <xdr:row>22</xdr:row>
      <xdr:rowOff>146050</xdr:rowOff>
    </xdr:from>
    <xdr:to>
      <xdr:col>56</xdr:col>
      <xdr:colOff>203200</xdr:colOff>
      <xdr:row>23</xdr:row>
      <xdr:rowOff>144334</xdr:rowOff>
    </xdr:to>
    <xdr:pic>
      <xdr:nvPicPr>
        <xdr:cNvPr id="49" name="図 48">
          <a:extLst>
            <a:ext uri="{FF2B5EF4-FFF2-40B4-BE49-F238E27FC236}">
              <a16:creationId xmlns:a16="http://schemas.microsoft.com/office/drawing/2014/main" id="{1834EE52-51BD-4A9F-B055-A4A95AE842A2}"/>
            </a:ext>
          </a:extLst>
        </xdr:cNvPr>
        <xdr:cNvPicPr>
          <a:picLocks noChangeAspect="1"/>
        </xdr:cNvPicPr>
      </xdr:nvPicPr>
      <xdr:blipFill>
        <a:blip xmlns:r="http://schemas.openxmlformats.org/officeDocument/2006/relationships" r:embed="rId19"/>
        <a:stretch>
          <a:fillRect/>
        </a:stretch>
      </xdr:blipFill>
      <xdr:spPr>
        <a:xfrm>
          <a:off x="14300200" y="4565650"/>
          <a:ext cx="219075" cy="245934"/>
        </a:xfrm>
        <a:prstGeom prst="rect">
          <a:avLst/>
        </a:prstGeom>
      </xdr:spPr>
    </xdr:pic>
    <xdr:clientData fLocksWithSheet="0"/>
  </xdr:twoCellAnchor>
  <xdr:twoCellAnchor editAs="oneCell">
    <xdr:from>
      <xdr:col>56</xdr:col>
      <xdr:colOff>0</xdr:colOff>
      <xdr:row>16</xdr:row>
      <xdr:rowOff>152400</xdr:rowOff>
    </xdr:from>
    <xdr:to>
      <xdr:col>56</xdr:col>
      <xdr:colOff>206224</xdr:colOff>
      <xdr:row>17</xdr:row>
      <xdr:rowOff>139700</xdr:rowOff>
    </xdr:to>
    <xdr:pic>
      <xdr:nvPicPr>
        <xdr:cNvPr id="41" name="図 40">
          <a:extLst>
            <a:ext uri="{FF2B5EF4-FFF2-40B4-BE49-F238E27FC236}">
              <a16:creationId xmlns:a16="http://schemas.microsoft.com/office/drawing/2014/main" id="{A17210EB-5A22-4E5F-BACD-ECB7C2C24C76}"/>
            </a:ext>
          </a:extLst>
        </xdr:cNvPr>
        <xdr:cNvPicPr>
          <a:picLocks noChangeAspect="1"/>
        </xdr:cNvPicPr>
      </xdr:nvPicPr>
      <xdr:blipFill>
        <a:blip xmlns:r="http://schemas.openxmlformats.org/officeDocument/2006/relationships" r:embed="rId20"/>
        <a:stretch>
          <a:fillRect/>
        </a:stretch>
      </xdr:blipFill>
      <xdr:spPr>
        <a:xfrm>
          <a:off x="14198600" y="2971800"/>
          <a:ext cx="206224" cy="241300"/>
        </a:xfrm>
        <a:prstGeom prst="rect">
          <a:avLst/>
        </a:prstGeom>
      </xdr:spPr>
    </xdr:pic>
    <xdr:clientData fLocksWithSheet="0"/>
  </xdr:twoCellAnchor>
  <xdr:twoCellAnchor editAs="oneCell">
    <xdr:from>
      <xdr:col>55</xdr:col>
      <xdr:colOff>184150</xdr:colOff>
      <xdr:row>20</xdr:row>
      <xdr:rowOff>146050</xdr:rowOff>
    </xdr:from>
    <xdr:to>
      <xdr:col>56</xdr:col>
      <xdr:colOff>185662</xdr:colOff>
      <xdr:row>21</xdr:row>
      <xdr:rowOff>146050</xdr:rowOff>
    </xdr:to>
    <xdr:pic>
      <xdr:nvPicPr>
        <xdr:cNvPr id="45" name="図 44">
          <a:extLst>
            <a:ext uri="{FF2B5EF4-FFF2-40B4-BE49-F238E27FC236}">
              <a16:creationId xmlns:a16="http://schemas.microsoft.com/office/drawing/2014/main" id="{CCF3FC00-2C3D-407B-AB0B-6A188BB361B8}"/>
            </a:ext>
          </a:extLst>
        </xdr:cNvPr>
        <xdr:cNvPicPr>
          <a:picLocks noChangeAspect="1"/>
        </xdr:cNvPicPr>
      </xdr:nvPicPr>
      <xdr:blipFill>
        <a:blip xmlns:r="http://schemas.openxmlformats.org/officeDocument/2006/relationships" r:embed="rId21"/>
        <a:stretch>
          <a:fillRect/>
        </a:stretch>
      </xdr:blipFill>
      <xdr:spPr>
        <a:xfrm>
          <a:off x="14281150" y="4070350"/>
          <a:ext cx="220587" cy="247650"/>
        </a:xfrm>
        <a:prstGeom prst="rect">
          <a:avLst/>
        </a:prstGeom>
      </xdr:spPr>
    </xdr:pic>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16</xdr:row>
      <xdr:rowOff>1</xdr:rowOff>
    </xdr:from>
    <xdr:to>
      <xdr:col>27</xdr:col>
      <xdr:colOff>700</xdr:colOff>
      <xdr:row>17</xdr:row>
      <xdr:rowOff>7321</xdr:rowOff>
    </xdr:to>
    <xdr:pic>
      <xdr:nvPicPr>
        <xdr:cNvPr id="2" name="図 1">
          <a:extLst>
            <a:ext uri="{FF2B5EF4-FFF2-40B4-BE49-F238E27FC236}">
              <a16:creationId xmlns:a16="http://schemas.microsoft.com/office/drawing/2014/main" id="{B23BB1BD-571A-4E84-8869-A854E0C82852}"/>
            </a:ext>
          </a:extLst>
        </xdr:cNvPr>
        <xdr:cNvPicPr>
          <a:picLocks noChangeAspect="1"/>
        </xdr:cNvPicPr>
      </xdr:nvPicPr>
      <xdr:blipFill>
        <a:blip xmlns:r="http://schemas.openxmlformats.org/officeDocument/2006/relationships" r:embed="rId1"/>
        <a:stretch>
          <a:fillRect/>
        </a:stretch>
      </xdr:blipFill>
      <xdr:spPr>
        <a:xfrm>
          <a:off x="1701800" y="2882901"/>
          <a:ext cx="5626800" cy="261320"/>
        </a:xfrm>
        <a:prstGeom prst="rect">
          <a:avLst/>
        </a:prstGeom>
      </xdr:spPr>
    </xdr:pic>
    <xdr:clientData/>
  </xdr:twoCellAnchor>
  <xdr:oneCellAnchor>
    <xdr:from>
      <xdr:col>5</xdr:col>
      <xdr:colOff>0</xdr:colOff>
      <xdr:row>17</xdr:row>
      <xdr:rowOff>247652</xdr:rowOff>
    </xdr:from>
    <xdr:ext cx="5626800" cy="261320"/>
    <xdr:pic>
      <xdr:nvPicPr>
        <xdr:cNvPr id="3" name="図 2">
          <a:extLst>
            <a:ext uri="{FF2B5EF4-FFF2-40B4-BE49-F238E27FC236}">
              <a16:creationId xmlns:a16="http://schemas.microsoft.com/office/drawing/2014/main" id="{406B77E0-FCF4-4E20-9283-5FBD1053AD9E}"/>
            </a:ext>
          </a:extLst>
        </xdr:cNvPr>
        <xdr:cNvPicPr>
          <a:picLocks noChangeAspect="1"/>
        </xdr:cNvPicPr>
      </xdr:nvPicPr>
      <xdr:blipFill>
        <a:blip xmlns:r="http://schemas.openxmlformats.org/officeDocument/2006/relationships" r:embed="rId1"/>
        <a:stretch>
          <a:fillRect/>
        </a:stretch>
      </xdr:blipFill>
      <xdr:spPr>
        <a:xfrm>
          <a:off x="1701800" y="3384552"/>
          <a:ext cx="5626800" cy="261320"/>
        </a:xfrm>
        <a:prstGeom prst="rect">
          <a:avLst/>
        </a:prstGeom>
      </xdr:spPr>
    </xdr:pic>
    <xdr:clientData/>
  </xdr:oneCellAnchor>
  <xdr:oneCellAnchor>
    <xdr:from>
      <xdr:col>5</xdr:col>
      <xdr:colOff>0</xdr:colOff>
      <xdr:row>20</xdr:row>
      <xdr:rowOff>6349</xdr:rowOff>
    </xdr:from>
    <xdr:ext cx="5626800" cy="245920"/>
    <xdr:pic>
      <xdr:nvPicPr>
        <xdr:cNvPr id="4" name="図 3">
          <a:extLst>
            <a:ext uri="{FF2B5EF4-FFF2-40B4-BE49-F238E27FC236}">
              <a16:creationId xmlns:a16="http://schemas.microsoft.com/office/drawing/2014/main" id="{B5E38B6A-A415-4166-BD32-BBCC1EBDC273}"/>
            </a:ext>
          </a:extLst>
        </xdr:cNvPr>
        <xdr:cNvPicPr>
          <a:picLocks noChangeAspect="1"/>
        </xdr:cNvPicPr>
      </xdr:nvPicPr>
      <xdr:blipFill>
        <a:blip xmlns:r="http://schemas.openxmlformats.org/officeDocument/2006/relationships" r:embed="rId1"/>
        <a:stretch>
          <a:fillRect/>
        </a:stretch>
      </xdr:blipFill>
      <xdr:spPr>
        <a:xfrm>
          <a:off x="1701800" y="3905249"/>
          <a:ext cx="5626800" cy="245920"/>
        </a:xfrm>
        <a:prstGeom prst="rect">
          <a:avLst/>
        </a:prstGeom>
      </xdr:spPr>
    </xdr:pic>
    <xdr:clientData/>
  </xdr:oneCellAnchor>
  <xdr:oneCellAnchor>
    <xdr:from>
      <xdr:col>5</xdr:col>
      <xdr:colOff>9272</xdr:colOff>
      <xdr:row>22</xdr:row>
      <xdr:rowOff>6352</xdr:rowOff>
    </xdr:from>
    <xdr:ext cx="5626800" cy="244633"/>
    <xdr:pic>
      <xdr:nvPicPr>
        <xdr:cNvPr id="5" name="図 4">
          <a:extLst>
            <a:ext uri="{FF2B5EF4-FFF2-40B4-BE49-F238E27FC236}">
              <a16:creationId xmlns:a16="http://schemas.microsoft.com/office/drawing/2014/main" id="{0D802BDF-B4D9-4605-9A87-C60D176EA03A}"/>
            </a:ext>
          </a:extLst>
        </xdr:cNvPr>
        <xdr:cNvPicPr>
          <a:picLocks noChangeAspect="1"/>
        </xdr:cNvPicPr>
      </xdr:nvPicPr>
      <xdr:blipFill>
        <a:blip xmlns:r="http://schemas.openxmlformats.org/officeDocument/2006/relationships" r:embed="rId1"/>
        <a:stretch>
          <a:fillRect/>
        </a:stretch>
      </xdr:blipFill>
      <xdr:spPr>
        <a:xfrm>
          <a:off x="1711072" y="4413252"/>
          <a:ext cx="5626800" cy="244633"/>
        </a:xfrm>
        <a:prstGeom prst="rect">
          <a:avLst/>
        </a:prstGeom>
      </xdr:spPr>
    </xdr:pic>
    <xdr:clientData/>
  </xdr:oneCellAnchor>
  <xdr:twoCellAnchor>
    <xdr:from>
      <xdr:col>12</xdr:col>
      <xdr:colOff>9525</xdr:colOff>
      <xdr:row>16</xdr:row>
      <xdr:rowOff>28575</xdr:rowOff>
    </xdr:from>
    <xdr:to>
      <xdr:col>12</xdr:col>
      <xdr:colOff>133350</xdr:colOff>
      <xdr:row>16</xdr:row>
      <xdr:rowOff>200025</xdr:rowOff>
    </xdr:to>
    <xdr:sp macro="" textlink="">
      <xdr:nvSpPr>
        <xdr:cNvPr id="6" name="二等辺三角形 5">
          <a:extLst>
            <a:ext uri="{FF2B5EF4-FFF2-40B4-BE49-F238E27FC236}">
              <a16:creationId xmlns:a16="http://schemas.microsoft.com/office/drawing/2014/main" id="{4B5516FC-F611-896F-DED0-366D6C4000BC}"/>
            </a:ext>
          </a:extLst>
        </xdr:cNvPr>
        <xdr:cNvSpPr/>
      </xdr:nvSpPr>
      <xdr:spPr>
        <a:xfrm>
          <a:off x="3562350" y="2676525"/>
          <a:ext cx="123825" cy="171450"/>
        </a:xfrm>
        <a:prstGeom prst="triangl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16</xdr:row>
      <xdr:rowOff>123825</xdr:rowOff>
    </xdr:from>
    <xdr:to>
      <xdr:col>27</xdr:col>
      <xdr:colOff>700</xdr:colOff>
      <xdr:row>16</xdr:row>
      <xdr:rowOff>130661</xdr:rowOff>
    </xdr:to>
    <xdr:cxnSp macro="">
      <xdr:nvCxnSpPr>
        <xdr:cNvPr id="8" name="直線コネクタ 7">
          <a:extLst>
            <a:ext uri="{FF2B5EF4-FFF2-40B4-BE49-F238E27FC236}">
              <a16:creationId xmlns:a16="http://schemas.microsoft.com/office/drawing/2014/main" id="{5A786643-8323-C488-2973-E07FFB6974F7}"/>
            </a:ext>
          </a:extLst>
        </xdr:cNvPr>
        <xdr:cNvCxnSpPr>
          <a:endCxn id="2" idx="3"/>
        </xdr:cNvCxnSpPr>
      </xdr:nvCxnSpPr>
      <xdr:spPr>
        <a:xfrm>
          <a:off x="3708400" y="3006725"/>
          <a:ext cx="3620200" cy="6836"/>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18</xdr:row>
      <xdr:rowOff>124312</xdr:rowOff>
    </xdr:from>
    <xdr:to>
      <xdr:col>27</xdr:col>
      <xdr:colOff>700</xdr:colOff>
      <xdr:row>18</xdr:row>
      <xdr:rowOff>124312</xdr:rowOff>
    </xdr:to>
    <xdr:cxnSp macro="">
      <xdr:nvCxnSpPr>
        <xdr:cNvPr id="9" name="直線コネクタ 8">
          <a:extLst>
            <a:ext uri="{FF2B5EF4-FFF2-40B4-BE49-F238E27FC236}">
              <a16:creationId xmlns:a16="http://schemas.microsoft.com/office/drawing/2014/main" id="{71AA171A-9D59-DFE4-E44B-4F2E989DF547}"/>
            </a:ext>
          </a:extLst>
        </xdr:cNvPr>
        <xdr:cNvCxnSpPr>
          <a:stCxn id="3" idx="1"/>
          <a:endCxn id="3" idx="3"/>
        </xdr:cNvCxnSpPr>
      </xdr:nvCxnSpPr>
      <xdr:spPr>
        <a:xfrm>
          <a:off x="1701800" y="3515212"/>
          <a:ext cx="5626800"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20</xdr:row>
      <xdr:rowOff>129309</xdr:rowOff>
    </xdr:from>
    <xdr:to>
      <xdr:col>27</xdr:col>
      <xdr:colOff>700</xdr:colOff>
      <xdr:row>20</xdr:row>
      <xdr:rowOff>129309</xdr:rowOff>
    </xdr:to>
    <xdr:cxnSp macro="">
      <xdr:nvCxnSpPr>
        <xdr:cNvPr id="11" name="直線コネクタ 10">
          <a:extLst>
            <a:ext uri="{FF2B5EF4-FFF2-40B4-BE49-F238E27FC236}">
              <a16:creationId xmlns:a16="http://schemas.microsoft.com/office/drawing/2014/main" id="{29AA5D18-70CC-51B1-335D-433A18A73275}"/>
            </a:ext>
          </a:extLst>
        </xdr:cNvPr>
        <xdr:cNvCxnSpPr>
          <a:stCxn id="4" idx="1"/>
          <a:endCxn id="4" idx="3"/>
        </xdr:cNvCxnSpPr>
      </xdr:nvCxnSpPr>
      <xdr:spPr>
        <a:xfrm>
          <a:off x="1701800" y="4028209"/>
          <a:ext cx="5626800" cy="0"/>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19051</xdr:colOff>
      <xdr:row>22</xdr:row>
      <xdr:rowOff>123825</xdr:rowOff>
    </xdr:from>
    <xdr:to>
      <xdr:col>14</xdr:col>
      <xdr:colOff>152400</xdr:colOff>
      <xdr:row>22</xdr:row>
      <xdr:rowOff>134939</xdr:rowOff>
    </xdr:to>
    <xdr:cxnSp macro="">
      <xdr:nvCxnSpPr>
        <xdr:cNvPr id="12" name="直線コネクタ 11">
          <a:extLst>
            <a:ext uri="{FF2B5EF4-FFF2-40B4-BE49-F238E27FC236}">
              <a16:creationId xmlns:a16="http://schemas.microsoft.com/office/drawing/2014/main" id="{FE39F9A3-8377-0721-4597-447B0A9B33AF}"/>
            </a:ext>
          </a:extLst>
        </xdr:cNvPr>
        <xdr:cNvCxnSpPr/>
      </xdr:nvCxnSpPr>
      <xdr:spPr>
        <a:xfrm flipV="1">
          <a:off x="1733551" y="4257675"/>
          <a:ext cx="2486024" cy="11114"/>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266700</xdr:colOff>
      <xdr:row>52</xdr:row>
      <xdr:rowOff>76200</xdr:rowOff>
    </xdr:from>
    <xdr:to>
      <xdr:col>14</xdr:col>
      <xdr:colOff>133350</xdr:colOff>
      <xdr:row>54</xdr:row>
      <xdr:rowOff>0</xdr:rowOff>
    </xdr:to>
    <xdr:sp macro="" textlink="">
      <xdr:nvSpPr>
        <xdr:cNvPr id="14" name="テキスト ボックス 13">
          <a:extLst>
            <a:ext uri="{FF2B5EF4-FFF2-40B4-BE49-F238E27FC236}">
              <a16:creationId xmlns:a16="http://schemas.microsoft.com/office/drawing/2014/main" id="{0C0D627C-ADD7-A63F-C562-59C8E936C8F8}"/>
            </a:ext>
          </a:extLst>
        </xdr:cNvPr>
        <xdr:cNvSpPr txBox="1"/>
      </xdr:nvSpPr>
      <xdr:spPr>
        <a:xfrm>
          <a:off x="2257425" y="10334625"/>
          <a:ext cx="1943100" cy="314325"/>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0000FF"/>
              </a:solidFill>
            </a:rPr>
            <a:t>事業主印（ゴム印）</a:t>
          </a:r>
        </a:p>
      </xdr:txBody>
    </xdr:sp>
    <xdr:clientData/>
  </xdr:twoCellAnchor>
  <xdr:twoCellAnchor>
    <xdr:from>
      <xdr:col>23</xdr:col>
      <xdr:colOff>57150</xdr:colOff>
      <xdr:row>53</xdr:row>
      <xdr:rowOff>38100</xdr:rowOff>
    </xdr:from>
    <xdr:to>
      <xdr:col>24</xdr:col>
      <xdr:colOff>171450</xdr:colOff>
      <xdr:row>54</xdr:row>
      <xdr:rowOff>171450</xdr:rowOff>
    </xdr:to>
    <xdr:sp macro="" textlink="">
      <xdr:nvSpPr>
        <xdr:cNvPr id="15" name="テキスト ボックス 14">
          <a:extLst>
            <a:ext uri="{FF2B5EF4-FFF2-40B4-BE49-F238E27FC236}">
              <a16:creationId xmlns:a16="http://schemas.microsoft.com/office/drawing/2014/main" id="{6FA7C139-A183-4E3D-9815-B905B03DED1D}"/>
            </a:ext>
          </a:extLst>
        </xdr:cNvPr>
        <xdr:cNvSpPr txBox="1"/>
      </xdr:nvSpPr>
      <xdr:spPr>
        <a:xfrm>
          <a:off x="6438900" y="10506075"/>
          <a:ext cx="371475" cy="314325"/>
        </a:xfrm>
        <a:prstGeom prst="ellipse">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0000FF"/>
              </a:solidFill>
            </a:rPr>
            <a:t>印</a:t>
          </a:r>
        </a:p>
      </xdr:txBody>
    </xdr:sp>
    <xdr:clientData/>
  </xdr:twoCellAnchor>
  <xdr:twoCellAnchor>
    <xdr:from>
      <xdr:col>22</xdr:col>
      <xdr:colOff>38100</xdr:colOff>
      <xdr:row>4</xdr:row>
      <xdr:rowOff>180975</xdr:rowOff>
    </xdr:from>
    <xdr:to>
      <xdr:col>26</xdr:col>
      <xdr:colOff>133350</xdr:colOff>
      <xdr:row>7</xdr:row>
      <xdr:rowOff>19050</xdr:rowOff>
    </xdr:to>
    <xdr:sp macro="" textlink="">
      <xdr:nvSpPr>
        <xdr:cNvPr id="16" name="正方形/長方形 15">
          <a:extLst>
            <a:ext uri="{FF2B5EF4-FFF2-40B4-BE49-F238E27FC236}">
              <a16:creationId xmlns:a16="http://schemas.microsoft.com/office/drawing/2014/main" id="{8482ABE3-CE73-CB0C-3933-748E3CAFAE1D}"/>
            </a:ext>
          </a:extLst>
        </xdr:cNvPr>
        <xdr:cNvSpPr/>
      </xdr:nvSpPr>
      <xdr:spPr>
        <a:xfrm>
          <a:off x="6162675" y="866775"/>
          <a:ext cx="1123950" cy="409575"/>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133350</xdr:colOff>
      <xdr:row>2</xdr:row>
      <xdr:rowOff>61913</xdr:rowOff>
    </xdr:from>
    <xdr:to>
      <xdr:col>27</xdr:col>
      <xdr:colOff>361949</xdr:colOff>
      <xdr:row>6</xdr:row>
      <xdr:rowOff>4763</xdr:rowOff>
    </xdr:to>
    <xdr:cxnSp macro="">
      <xdr:nvCxnSpPr>
        <xdr:cNvPr id="19" name="直線コネクタ 18">
          <a:extLst>
            <a:ext uri="{FF2B5EF4-FFF2-40B4-BE49-F238E27FC236}">
              <a16:creationId xmlns:a16="http://schemas.microsoft.com/office/drawing/2014/main" id="{C13BA2F2-254D-7A14-F8D5-F30C8EC9C000}"/>
            </a:ext>
          </a:extLst>
        </xdr:cNvPr>
        <xdr:cNvCxnSpPr>
          <a:cxnSpLocks/>
          <a:stCxn id="16" idx="3"/>
          <a:endCxn id="21" idx="1"/>
        </xdr:cNvCxnSpPr>
      </xdr:nvCxnSpPr>
      <xdr:spPr>
        <a:xfrm flipV="1">
          <a:off x="7286625" y="595313"/>
          <a:ext cx="485774" cy="704850"/>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228600</xdr:colOff>
      <xdr:row>7</xdr:row>
      <xdr:rowOff>0</xdr:rowOff>
    </xdr:from>
    <xdr:to>
      <xdr:col>16</xdr:col>
      <xdr:colOff>66675</xdr:colOff>
      <xdr:row>9</xdr:row>
      <xdr:rowOff>28575</xdr:rowOff>
    </xdr:to>
    <xdr:sp macro="" textlink="">
      <xdr:nvSpPr>
        <xdr:cNvPr id="22" name="正方形/長方形 21">
          <a:extLst>
            <a:ext uri="{FF2B5EF4-FFF2-40B4-BE49-F238E27FC236}">
              <a16:creationId xmlns:a16="http://schemas.microsoft.com/office/drawing/2014/main" id="{970BA533-2427-42EB-8206-34228161DDE5}"/>
            </a:ext>
          </a:extLst>
        </xdr:cNvPr>
        <xdr:cNvSpPr/>
      </xdr:nvSpPr>
      <xdr:spPr>
        <a:xfrm>
          <a:off x="3524250" y="1257300"/>
          <a:ext cx="1123950" cy="409575"/>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8</xdr:row>
      <xdr:rowOff>14288</xdr:rowOff>
    </xdr:from>
    <xdr:to>
      <xdr:col>27</xdr:col>
      <xdr:colOff>371473</xdr:colOff>
      <xdr:row>8</xdr:row>
      <xdr:rowOff>80963</xdr:rowOff>
    </xdr:to>
    <xdr:cxnSp macro="">
      <xdr:nvCxnSpPr>
        <xdr:cNvPr id="25" name="直線コネクタ 24">
          <a:extLst>
            <a:ext uri="{FF2B5EF4-FFF2-40B4-BE49-F238E27FC236}">
              <a16:creationId xmlns:a16="http://schemas.microsoft.com/office/drawing/2014/main" id="{28CBCF96-B695-326B-9A8A-5993A017373A}"/>
            </a:ext>
          </a:extLst>
        </xdr:cNvPr>
        <xdr:cNvCxnSpPr>
          <a:cxnSpLocks/>
          <a:endCxn id="23" idx="1"/>
        </xdr:cNvCxnSpPr>
      </xdr:nvCxnSpPr>
      <xdr:spPr>
        <a:xfrm>
          <a:off x="4648200" y="1690688"/>
          <a:ext cx="3133723" cy="66675"/>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19050</xdr:colOff>
      <xdr:row>26</xdr:row>
      <xdr:rowOff>161925</xdr:rowOff>
    </xdr:from>
    <xdr:to>
      <xdr:col>26</xdr:col>
      <xdr:colOff>219075</xdr:colOff>
      <xdr:row>45</xdr:row>
      <xdr:rowOff>47625</xdr:rowOff>
    </xdr:to>
    <xdr:sp macro="" textlink="">
      <xdr:nvSpPr>
        <xdr:cNvPr id="29" name="正方形/長方形 28">
          <a:extLst>
            <a:ext uri="{FF2B5EF4-FFF2-40B4-BE49-F238E27FC236}">
              <a16:creationId xmlns:a16="http://schemas.microsoft.com/office/drawing/2014/main" id="{39FE3D09-E0CF-AC94-2A29-6D0DA58EED56}"/>
            </a:ext>
          </a:extLst>
        </xdr:cNvPr>
        <xdr:cNvSpPr/>
      </xdr:nvSpPr>
      <xdr:spPr>
        <a:xfrm>
          <a:off x="1181100" y="5114925"/>
          <a:ext cx="6191250" cy="3810000"/>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333375</xdr:colOff>
      <xdr:row>25</xdr:row>
      <xdr:rowOff>152400</xdr:rowOff>
    </xdr:from>
    <xdr:to>
      <xdr:col>47</xdr:col>
      <xdr:colOff>190500</xdr:colOff>
      <xdr:row>48</xdr:row>
      <xdr:rowOff>219076</xdr:rowOff>
    </xdr:to>
    <xdr:sp macro="" textlink="">
      <xdr:nvSpPr>
        <xdr:cNvPr id="30" name="正方形/長方形 29">
          <a:extLst>
            <a:ext uri="{FF2B5EF4-FFF2-40B4-BE49-F238E27FC236}">
              <a16:creationId xmlns:a16="http://schemas.microsoft.com/office/drawing/2014/main" id="{0C502253-4F8D-84AF-E2E6-0316BC129E94}"/>
            </a:ext>
          </a:extLst>
        </xdr:cNvPr>
        <xdr:cNvSpPr/>
      </xdr:nvSpPr>
      <xdr:spPr>
        <a:xfrm>
          <a:off x="7743825" y="5143500"/>
          <a:ext cx="4410075" cy="4924426"/>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219075</xdr:colOff>
      <xdr:row>35</xdr:row>
      <xdr:rowOff>200025</xdr:rowOff>
    </xdr:from>
    <xdr:to>
      <xdr:col>27</xdr:col>
      <xdr:colOff>333375</xdr:colOff>
      <xdr:row>37</xdr:row>
      <xdr:rowOff>138113</xdr:rowOff>
    </xdr:to>
    <xdr:cxnSp macro="">
      <xdr:nvCxnSpPr>
        <xdr:cNvPr id="31" name="直線コネクタ 30">
          <a:extLst>
            <a:ext uri="{FF2B5EF4-FFF2-40B4-BE49-F238E27FC236}">
              <a16:creationId xmlns:a16="http://schemas.microsoft.com/office/drawing/2014/main" id="{8306DBEE-9A07-4A0B-4E66-11A219C3DAEA}"/>
            </a:ext>
          </a:extLst>
        </xdr:cNvPr>
        <xdr:cNvCxnSpPr>
          <a:stCxn id="29" idx="3"/>
          <a:endCxn id="30" idx="1"/>
        </xdr:cNvCxnSpPr>
      </xdr:nvCxnSpPr>
      <xdr:spPr>
        <a:xfrm>
          <a:off x="7372350" y="7248525"/>
          <a:ext cx="371475" cy="357188"/>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142875</xdr:colOff>
      <xdr:row>52</xdr:row>
      <xdr:rowOff>0</xdr:rowOff>
    </xdr:from>
    <xdr:to>
      <xdr:col>14</xdr:col>
      <xdr:colOff>180975</xdr:colOff>
      <xdr:row>54</xdr:row>
      <xdr:rowOff>104775</xdr:rowOff>
    </xdr:to>
    <xdr:sp macro="" textlink="">
      <xdr:nvSpPr>
        <xdr:cNvPr id="33" name="正方形/長方形 32">
          <a:extLst>
            <a:ext uri="{FF2B5EF4-FFF2-40B4-BE49-F238E27FC236}">
              <a16:creationId xmlns:a16="http://schemas.microsoft.com/office/drawing/2014/main" id="{C9878D8D-83F5-ED02-C013-E47624D2D30A}"/>
            </a:ext>
          </a:extLst>
        </xdr:cNvPr>
        <xdr:cNvSpPr/>
      </xdr:nvSpPr>
      <xdr:spPr>
        <a:xfrm>
          <a:off x="2133600" y="10258425"/>
          <a:ext cx="2114550" cy="495300"/>
        </a:xfrm>
        <a:prstGeom prst="rect">
          <a:avLst/>
        </a:prstGeom>
        <a:noFill/>
        <a:ln w="28575">
          <a:solidFill>
            <a:srgbClr val="0000FF"/>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55</xdr:row>
      <xdr:rowOff>38100</xdr:rowOff>
    </xdr:from>
    <xdr:to>
      <xdr:col>39</xdr:col>
      <xdr:colOff>57150</xdr:colOff>
      <xdr:row>57</xdr:row>
      <xdr:rowOff>123825</xdr:rowOff>
    </xdr:to>
    <xdr:sp macro="" textlink="">
      <xdr:nvSpPr>
        <xdr:cNvPr id="34" name="正方形/長方形 33">
          <a:extLst>
            <a:ext uri="{FF2B5EF4-FFF2-40B4-BE49-F238E27FC236}">
              <a16:creationId xmlns:a16="http://schemas.microsoft.com/office/drawing/2014/main" id="{23CED960-EECE-4113-C75F-24440F56C087}"/>
            </a:ext>
          </a:extLst>
        </xdr:cNvPr>
        <xdr:cNvSpPr/>
      </xdr:nvSpPr>
      <xdr:spPr>
        <a:xfrm>
          <a:off x="7715250" y="11506200"/>
          <a:ext cx="2432050" cy="45402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53</xdr:row>
      <xdr:rowOff>30163</xdr:rowOff>
    </xdr:from>
    <xdr:to>
      <xdr:col>28</xdr:col>
      <xdr:colOff>0</xdr:colOff>
      <xdr:row>56</xdr:row>
      <xdr:rowOff>74613</xdr:rowOff>
    </xdr:to>
    <xdr:cxnSp macro="">
      <xdr:nvCxnSpPr>
        <xdr:cNvPr id="35" name="直線コネクタ 34">
          <a:extLst>
            <a:ext uri="{FF2B5EF4-FFF2-40B4-BE49-F238E27FC236}">
              <a16:creationId xmlns:a16="http://schemas.microsoft.com/office/drawing/2014/main" id="{8840FAC1-7F3C-1EB0-8B96-A42E157C3A70}"/>
            </a:ext>
          </a:extLst>
        </xdr:cNvPr>
        <xdr:cNvCxnSpPr>
          <a:stCxn id="33" idx="3"/>
          <a:endCxn id="34" idx="1"/>
        </xdr:cNvCxnSpPr>
      </xdr:nvCxnSpPr>
      <xdr:spPr>
        <a:xfrm>
          <a:off x="4206875" y="11136313"/>
          <a:ext cx="3508375" cy="596900"/>
        </a:xfrm>
        <a:prstGeom prst="line">
          <a:avLst/>
        </a:prstGeom>
        <a:ln>
          <a:solidFill>
            <a:srgbClr val="0000FF"/>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144927</xdr:colOff>
      <xdr:row>0</xdr:row>
      <xdr:rowOff>47625</xdr:rowOff>
    </xdr:from>
    <xdr:to>
      <xdr:col>24</xdr:col>
      <xdr:colOff>17927</xdr:colOff>
      <xdr:row>1</xdr:row>
      <xdr:rowOff>44703</xdr:rowOff>
    </xdr:to>
    <xdr:sp macro="" textlink="">
      <xdr:nvSpPr>
        <xdr:cNvPr id="7" name="object 11">
          <a:extLst>
            <a:ext uri="{FF2B5EF4-FFF2-40B4-BE49-F238E27FC236}">
              <a16:creationId xmlns:a16="http://schemas.microsoft.com/office/drawing/2014/main" id="{5118D6B5-AD61-4F52-960E-05FCC001A77A}"/>
            </a:ext>
          </a:extLst>
        </xdr:cNvPr>
        <xdr:cNvSpPr/>
      </xdr:nvSpPr>
      <xdr:spPr>
        <a:xfrm>
          <a:off x="6269502" y="47625"/>
          <a:ext cx="387350" cy="263778"/>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clientData/>
  </xdr:twoCellAnchor>
  <xdr:twoCellAnchor>
    <xdr:from>
      <xdr:col>20</xdr:col>
      <xdr:colOff>29281</xdr:colOff>
      <xdr:row>0</xdr:row>
      <xdr:rowOff>47625</xdr:rowOff>
    </xdr:from>
    <xdr:to>
      <xdr:col>21</xdr:col>
      <xdr:colOff>159456</xdr:colOff>
      <xdr:row>1</xdr:row>
      <xdr:rowOff>43725</xdr:rowOff>
    </xdr:to>
    <xdr:sp macro="" textlink="">
      <xdr:nvSpPr>
        <xdr:cNvPr id="10" name="object 15">
          <a:extLst>
            <a:ext uri="{FF2B5EF4-FFF2-40B4-BE49-F238E27FC236}">
              <a16:creationId xmlns:a16="http://schemas.microsoft.com/office/drawing/2014/main" id="{34720305-783D-4505-AFC5-C1E24F2CC141}"/>
            </a:ext>
          </a:extLst>
        </xdr:cNvPr>
        <xdr:cNvSpPr/>
      </xdr:nvSpPr>
      <xdr:spPr>
        <a:xfrm>
          <a:off x="5639506" y="47625"/>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clientData/>
  </xdr:twoCellAnchor>
  <xdr:twoCellAnchor>
    <xdr:from>
      <xdr:col>19</xdr:col>
      <xdr:colOff>247650</xdr:colOff>
      <xdr:row>1</xdr:row>
      <xdr:rowOff>126880</xdr:rowOff>
    </xdr:from>
    <xdr:to>
      <xdr:col>26</xdr:col>
      <xdr:colOff>166434</xdr:colOff>
      <xdr:row>2</xdr:row>
      <xdr:rowOff>90684</xdr:rowOff>
    </xdr:to>
    <xdr:sp macro="" textlink="">
      <xdr:nvSpPr>
        <xdr:cNvPr id="13" name="object 17">
          <a:extLst>
            <a:ext uri="{FF2B5EF4-FFF2-40B4-BE49-F238E27FC236}">
              <a16:creationId xmlns:a16="http://schemas.microsoft.com/office/drawing/2014/main" id="{94A0CDBA-4455-43F8-87E4-6E3C9AB11FBC}"/>
            </a:ext>
          </a:extLst>
        </xdr:cNvPr>
        <xdr:cNvSpPr/>
      </xdr:nvSpPr>
      <xdr:spPr>
        <a:xfrm>
          <a:off x="5600700" y="393580"/>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HGPｺﾞｼｯｸM" panose="020B0600000000000000" pitchFamily="50" charset="-128"/>
              <a:ea typeface="HGPｺﾞｼｯｸM" panose="020B0600000000000000" pitchFamily="50" charset="-128"/>
            </a:rPr>
            <a:t>事業主記入用</a:t>
          </a:r>
          <a:endParaRPr sz="1000" b="1">
            <a:latin typeface="HGPｺﾞｼｯｸM" panose="020B0600000000000000" pitchFamily="50" charset="-128"/>
            <a:ea typeface="HGPｺﾞｼｯｸM" panose="020B0600000000000000" pitchFamily="50" charset="-128"/>
          </a:endParaRPr>
        </a:p>
      </xdr:txBody>
    </xdr:sp>
    <xdr:clientData/>
  </xdr:twoCellAnchor>
  <xdr:twoCellAnchor>
    <xdr:from>
      <xdr:col>21</xdr:col>
      <xdr:colOff>89822</xdr:colOff>
      <xdr:row>0</xdr:row>
      <xdr:rowOff>47625</xdr:rowOff>
    </xdr:from>
    <xdr:to>
      <xdr:col>22</xdr:col>
      <xdr:colOff>219997</xdr:colOff>
      <xdr:row>1</xdr:row>
      <xdr:rowOff>44703</xdr:rowOff>
    </xdr:to>
    <xdr:sp macro="" textlink="">
      <xdr:nvSpPr>
        <xdr:cNvPr id="18" name="object 13">
          <a:extLst>
            <a:ext uri="{FF2B5EF4-FFF2-40B4-BE49-F238E27FC236}">
              <a16:creationId xmlns:a16="http://schemas.microsoft.com/office/drawing/2014/main" id="{D9B2C883-6F22-4AC8-A014-09D2C9D819D6}"/>
            </a:ext>
          </a:extLst>
        </xdr:cNvPr>
        <xdr:cNvSpPr/>
      </xdr:nvSpPr>
      <xdr:spPr>
        <a:xfrm>
          <a:off x="5957222" y="47625"/>
          <a:ext cx="387350" cy="263778"/>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clientData/>
  </xdr:twoCellAnchor>
  <xdr:twoCellAnchor>
    <xdr:from>
      <xdr:col>27</xdr:col>
      <xdr:colOff>361949</xdr:colOff>
      <xdr:row>0</xdr:row>
      <xdr:rowOff>57150</xdr:rowOff>
    </xdr:from>
    <xdr:to>
      <xdr:col>42</xdr:col>
      <xdr:colOff>209550</xdr:colOff>
      <xdr:row>5</xdr:row>
      <xdr:rowOff>28575</xdr:rowOff>
    </xdr:to>
    <xdr:sp macro="" textlink="">
      <xdr:nvSpPr>
        <xdr:cNvPr id="21" name="正方形/長方形 20">
          <a:extLst>
            <a:ext uri="{FF2B5EF4-FFF2-40B4-BE49-F238E27FC236}">
              <a16:creationId xmlns:a16="http://schemas.microsoft.com/office/drawing/2014/main" id="{D3140E89-1849-4F25-88FE-FA1E203E17E0}"/>
            </a:ext>
          </a:extLst>
        </xdr:cNvPr>
        <xdr:cNvSpPr/>
      </xdr:nvSpPr>
      <xdr:spPr>
        <a:xfrm>
          <a:off x="7772399" y="57150"/>
          <a:ext cx="3305176" cy="107632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371473</xdr:colOff>
      <xdr:row>5</xdr:row>
      <xdr:rowOff>161925</xdr:rowOff>
    </xdr:from>
    <xdr:to>
      <xdr:col>47</xdr:col>
      <xdr:colOff>28574</xdr:colOff>
      <xdr:row>11</xdr:row>
      <xdr:rowOff>0</xdr:rowOff>
    </xdr:to>
    <xdr:sp macro="" textlink="">
      <xdr:nvSpPr>
        <xdr:cNvPr id="23" name="正方形/長方形 22">
          <a:extLst>
            <a:ext uri="{FF2B5EF4-FFF2-40B4-BE49-F238E27FC236}">
              <a16:creationId xmlns:a16="http://schemas.microsoft.com/office/drawing/2014/main" id="{F945CD63-0AF8-409C-BE05-7A89911029CC}"/>
            </a:ext>
          </a:extLst>
        </xdr:cNvPr>
        <xdr:cNvSpPr/>
      </xdr:nvSpPr>
      <xdr:spPr>
        <a:xfrm>
          <a:off x="7781923" y="1266825"/>
          <a:ext cx="4210051" cy="1038225"/>
        </a:xfrm>
        <a:prstGeom prst="rect">
          <a:avLst/>
        </a:prstGeom>
        <a:noFill/>
        <a:ln w="28575">
          <a:solidFill>
            <a:srgbClr val="0000FF"/>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31</xdr:col>
      <xdr:colOff>146050</xdr:colOff>
      <xdr:row>15</xdr:row>
      <xdr:rowOff>107950</xdr:rowOff>
    </xdr:from>
    <xdr:to>
      <xdr:col>42</xdr:col>
      <xdr:colOff>1</xdr:colOff>
      <xdr:row>16</xdr:row>
      <xdr:rowOff>94745</xdr:rowOff>
    </xdr:to>
    <xdr:pic>
      <xdr:nvPicPr>
        <xdr:cNvPr id="28" name="図 27">
          <a:extLst>
            <a:ext uri="{FF2B5EF4-FFF2-40B4-BE49-F238E27FC236}">
              <a16:creationId xmlns:a16="http://schemas.microsoft.com/office/drawing/2014/main" id="{991BF00A-707E-401C-AAF6-232F25BC7800}"/>
            </a:ext>
          </a:extLst>
        </xdr:cNvPr>
        <xdr:cNvPicPr>
          <a:picLocks noChangeAspect="1"/>
        </xdr:cNvPicPr>
      </xdr:nvPicPr>
      <xdr:blipFill>
        <a:blip xmlns:r="http://schemas.openxmlformats.org/officeDocument/2006/relationships" r:embed="rId2"/>
        <a:stretch>
          <a:fillRect/>
        </a:stretch>
      </xdr:blipFill>
      <xdr:spPr>
        <a:xfrm>
          <a:off x="8509000" y="2736850"/>
          <a:ext cx="2228851" cy="240795"/>
        </a:xfrm>
        <a:prstGeom prst="rect">
          <a:avLst/>
        </a:prstGeom>
      </xdr:spPr>
    </xdr:pic>
    <xdr:clientData/>
  </xdr:twoCellAnchor>
  <xdr:twoCellAnchor editAs="oneCell">
    <xdr:from>
      <xdr:col>43</xdr:col>
      <xdr:colOff>203200</xdr:colOff>
      <xdr:row>15</xdr:row>
      <xdr:rowOff>107950</xdr:rowOff>
    </xdr:from>
    <xdr:to>
      <xdr:col>49</xdr:col>
      <xdr:colOff>12700</xdr:colOff>
      <xdr:row>16</xdr:row>
      <xdr:rowOff>114301</xdr:rowOff>
    </xdr:to>
    <xdr:pic>
      <xdr:nvPicPr>
        <xdr:cNvPr id="32" name="図 31">
          <a:extLst>
            <a:ext uri="{FF2B5EF4-FFF2-40B4-BE49-F238E27FC236}">
              <a16:creationId xmlns:a16="http://schemas.microsoft.com/office/drawing/2014/main" id="{0095A457-484C-4D67-86D9-B5A0711580C4}"/>
            </a:ext>
          </a:extLst>
        </xdr:cNvPr>
        <xdr:cNvPicPr>
          <a:picLocks noChangeAspect="1"/>
        </xdr:cNvPicPr>
      </xdr:nvPicPr>
      <xdr:blipFill>
        <a:blip xmlns:r="http://schemas.openxmlformats.org/officeDocument/2006/relationships" r:embed="rId3"/>
        <a:stretch>
          <a:fillRect/>
        </a:stretch>
      </xdr:blipFill>
      <xdr:spPr>
        <a:xfrm>
          <a:off x="11156950" y="2736850"/>
          <a:ext cx="1104900" cy="260351"/>
        </a:xfrm>
        <a:prstGeom prst="rect">
          <a:avLst/>
        </a:prstGeom>
      </xdr:spPr>
    </xdr:pic>
    <xdr:clientData/>
  </xdr:twoCellAnchor>
  <xdr:twoCellAnchor editAs="oneCell">
    <xdr:from>
      <xdr:col>50</xdr:col>
      <xdr:colOff>171450</xdr:colOff>
      <xdr:row>15</xdr:row>
      <xdr:rowOff>127000</xdr:rowOff>
    </xdr:from>
    <xdr:to>
      <xdr:col>53</xdr:col>
      <xdr:colOff>184150</xdr:colOff>
      <xdr:row>16</xdr:row>
      <xdr:rowOff>114300</xdr:rowOff>
    </xdr:to>
    <xdr:pic>
      <xdr:nvPicPr>
        <xdr:cNvPr id="36" name="図 35">
          <a:extLst>
            <a:ext uri="{FF2B5EF4-FFF2-40B4-BE49-F238E27FC236}">
              <a16:creationId xmlns:a16="http://schemas.microsoft.com/office/drawing/2014/main" id="{E6FF1F35-EF3B-492E-B26A-236CA86C6C73}"/>
            </a:ext>
          </a:extLst>
        </xdr:cNvPr>
        <xdr:cNvPicPr>
          <a:picLocks noChangeAspect="1"/>
        </xdr:cNvPicPr>
      </xdr:nvPicPr>
      <xdr:blipFill>
        <a:blip xmlns:r="http://schemas.openxmlformats.org/officeDocument/2006/relationships" r:embed="rId4"/>
        <a:stretch>
          <a:fillRect/>
        </a:stretch>
      </xdr:blipFill>
      <xdr:spPr>
        <a:xfrm>
          <a:off x="12636500" y="2755900"/>
          <a:ext cx="660400" cy="241300"/>
        </a:xfrm>
        <a:prstGeom prst="rect">
          <a:avLst/>
        </a:prstGeom>
      </xdr:spPr>
    </xdr:pic>
    <xdr:clientData/>
  </xdr:twoCellAnchor>
  <xdr:twoCellAnchor editAs="oneCell">
    <xdr:from>
      <xdr:col>55</xdr:col>
      <xdr:colOff>203200</xdr:colOff>
      <xdr:row>15</xdr:row>
      <xdr:rowOff>152400</xdr:rowOff>
    </xdr:from>
    <xdr:to>
      <xdr:col>56</xdr:col>
      <xdr:colOff>204712</xdr:colOff>
      <xdr:row>16</xdr:row>
      <xdr:rowOff>158750</xdr:rowOff>
    </xdr:to>
    <xdr:pic>
      <xdr:nvPicPr>
        <xdr:cNvPr id="37" name="図 36">
          <a:extLst>
            <a:ext uri="{FF2B5EF4-FFF2-40B4-BE49-F238E27FC236}">
              <a16:creationId xmlns:a16="http://schemas.microsoft.com/office/drawing/2014/main" id="{3BE7F720-9C9F-44BA-AEFA-EC6E8E182B72}"/>
            </a:ext>
          </a:extLst>
        </xdr:cNvPr>
        <xdr:cNvPicPr>
          <a:picLocks noChangeAspect="1"/>
        </xdr:cNvPicPr>
      </xdr:nvPicPr>
      <xdr:blipFill>
        <a:blip xmlns:r="http://schemas.openxmlformats.org/officeDocument/2006/relationships" r:embed="rId5"/>
        <a:stretch>
          <a:fillRect/>
        </a:stretch>
      </xdr:blipFill>
      <xdr:spPr>
        <a:xfrm>
          <a:off x="13747750" y="2781300"/>
          <a:ext cx="217412" cy="260350"/>
        </a:xfrm>
        <a:prstGeom prst="rect">
          <a:avLst/>
        </a:prstGeom>
      </xdr:spPr>
    </xdr:pic>
    <xdr:clientData/>
  </xdr:twoCellAnchor>
  <xdr:twoCellAnchor editAs="oneCell">
    <xdr:from>
      <xdr:col>31</xdr:col>
      <xdr:colOff>127000</xdr:colOff>
      <xdr:row>19</xdr:row>
      <xdr:rowOff>152400</xdr:rowOff>
    </xdr:from>
    <xdr:to>
      <xdr:col>41</xdr:col>
      <xdr:colOff>171450</xdr:colOff>
      <xdr:row>20</xdr:row>
      <xdr:rowOff>143813</xdr:rowOff>
    </xdr:to>
    <xdr:pic>
      <xdr:nvPicPr>
        <xdr:cNvPr id="38" name="図 37">
          <a:extLst>
            <a:ext uri="{FF2B5EF4-FFF2-40B4-BE49-F238E27FC236}">
              <a16:creationId xmlns:a16="http://schemas.microsoft.com/office/drawing/2014/main" id="{1587D83F-933D-433C-81A8-A6F18BCA3D66}"/>
            </a:ext>
          </a:extLst>
        </xdr:cNvPr>
        <xdr:cNvPicPr>
          <a:picLocks noChangeAspect="1"/>
        </xdr:cNvPicPr>
      </xdr:nvPicPr>
      <xdr:blipFill>
        <a:blip xmlns:r="http://schemas.openxmlformats.org/officeDocument/2006/relationships" r:embed="rId6"/>
        <a:stretch>
          <a:fillRect/>
        </a:stretch>
      </xdr:blipFill>
      <xdr:spPr>
        <a:xfrm>
          <a:off x="8489950" y="3797300"/>
          <a:ext cx="2203450" cy="245413"/>
        </a:xfrm>
        <a:prstGeom prst="rect">
          <a:avLst/>
        </a:prstGeom>
      </xdr:spPr>
    </xdr:pic>
    <xdr:clientData/>
  </xdr:twoCellAnchor>
  <xdr:twoCellAnchor editAs="oneCell">
    <xdr:from>
      <xdr:col>44</xdr:col>
      <xdr:colOff>12700</xdr:colOff>
      <xdr:row>19</xdr:row>
      <xdr:rowOff>158750</xdr:rowOff>
    </xdr:from>
    <xdr:to>
      <xdr:col>49</xdr:col>
      <xdr:colOff>25400</xdr:colOff>
      <xdr:row>20</xdr:row>
      <xdr:rowOff>146050</xdr:rowOff>
    </xdr:to>
    <xdr:pic>
      <xdr:nvPicPr>
        <xdr:cNvPr id="39" name="図 38">
          <a:extLst>
            <a:ext uri="{FF2B5EF4-FFF2-40B4-BE49-F238E27FC236}">
              <a16:creationId xmlns:a16="http://schemas.microsoft.com/office/drawing/2014/main" id="{0E794065-4D5E-4DD4-839C-EB6E40F47B5C}"/>
            </a:ext>
          </a:extLst>
        </xdr:cNvPr>
        <xdr:cNvPicPr>
          <a:picLocks noChangeAspect="1"/>
        </xdr:cNvPicPr>
      </xdr:nvPicPr>
      <xdr:blipFill>
        <a:blip xmlns:r="http://schemas.openxmlformats.org/officeDocument/2006/relationships" r:embed="rId7"/>
        <a:stretch>
          <a:fillRect/>
        </a:stretch>
      </xdr:blipFill>
      <xdr:spPr>
        <a:xfrm>
          <a:off x="11318875" y="3835400"/>
          <a:ext cx="1108075" cy="234950"/>
        </a:xfrm>
        <a:prstGeom prst="rect">
          <a:avLst/>
        </a:prstGeom>
      </xdr:spPr>
    </xdr:pic>
    <xdr:clientData/>
  </xdr:twoCellAnchor>
  <xdr:twoCellAnchor editAs="oneCell">
    <xdr:from>
      <xdr:col>51</xdr:col>
      <xdr:colOff>0</xdr:colOff>
      <xdr:row>19</xdr:row>
      <xdr:rowOff>139700</xdr:rowOff>
    </xdr:from>
    <xdr:to>
      <xdr:col>54</xdr:col>
      <xdr:colOff>12700</xdr:colOff>
      <xdr:row>20</xdr:row>
      <xdr:rowOff>133350</xdr:rowOff>
    </xdr:to>
    <xdr:pic>
      <xdr:nvPicPr>
        <xdr:cNvPr id="40" name="図 39">
          <a:extLst>
            <a:ext uri="{FF2B5EF4-FFF2-40B4-BE49-F238E27FC236}">
              <a16:creationId xmlns:a16="http://schemas.microsoft.com/office/drawing/2014/main" id="{861DD53A-D3F3-41E6-ADB8-F9E9E7ED1DB3}"/>
            </a:ext>
          </a:extLst>
        </xdr:cNvPr>
        <xdr:cNvPicPr>
          <a:picLocks noChangeAspect="1"/>
        </xdr:cNvPicPr>
      </xdr:nvPicPr>
      <xdr:blipFill>
        <a:blip xmlns:r="http://schemas.openxmlformats.org/officeDocument/2006/relationships" r:embed="rId8"/>
        <a:stretch>
          <a:fillRect/>
        </a:stretch>
      </xdr:blipFill>
      <xdr:spPr>
        <a:xfrm>
          <a:off x="12839700" y="3816350"/>
          <a:ext cx="669925" cy="241300"/>
        </a:xfrm>
        <a:prstGeom prst="rect">
          <a:avLst/>
        </a:prstGeom>
      </xdr:spPr>
    </xdr:pic>
    <xdr:clientData/>
  </xdr:twoCellAnchor>
  <xdr:twoCellAnchor editAs="oneCell">
    <xdr:from>
      <xdr:col>55</xdr:col>
      <xdr:colOff>190500</xdr:colOff>
      <xdr:row>19</xdr:row>
      <xdr:rowOff>152400</xdr:rowOff>
    </xdr:from>
    <xdr:to>
      <xdr:col>56</xdr:col>
      <xdr:colOff>190500</xdr:colOff>
      <xdr:row>20</xdr:row>
      <xdr:rowOff>150684</xdr:rowOff>
    </xdr:to>
    <xdr:pic>
      <xdr:nvPicPr>
        <xdr:cNvPr id="41" name="図 40">
          <a:extLst>
            <a:ext uri="{FF2B5EF4-FFF2-40B4-BE49-F238E27FC236}">
              <a16:creationId xmlns:a16="http://schemas.microsoft.com/office/drawing/2014/main" id="{8BD68800-1CF8-41C7-830D-26FCDCF005CF}"/>
            </a:ext>
          </a:extLst>
        </xdr:cNvPr>
        <xdr:cNvPicPr>
          <a:picLocks noChangeAspect="1"/>
        </xdr:cNvPicPr>
      </xdr:nvPicPr>
      <xdr:blipFill>
        <a:blip xmlns:r="http://schemas.openxmlformats.org/officeDocument/2006/relationships" r:embed="rId9"/>
        <a:stretch>
          <a:fillRect/>
        </a:stretch>
      </xdr:blipFill>
      <xdr:spPr>
        <a:xfrm>
          <a:off x="13906500" y="3829050"/>
          <a:ext cx="219075" cy="245934"/>
        </a:xfrm>
        <a:prstGeom prst="rect">
          <a:avLst/>
        </a:prstGeom>
      </xdr:spPr>
    </xdr:pic>
    <xdr:clientData/>
  </xdr:twoCellAnchor>
  <xdr:twoCellAnchor editAs="oneCell">
    <xdr:from>
      <xdr:col>31</xdr:col>
      <xdr:colOff>158750</xdr:colOff>
      <xdr:row>17</xdr:row>
      <xdr:rowOff>139700</xdr:rowOff>
    </xdr:from>
    <xdr:to>
      <xdr:col>41</xdr:col>
      <xdr:colOff>203200</xdr:colOff>
      <xdr:row>18</xdr:row>
      <xdr:rowOff>146050</xdr:rowOff>
    </xdr:to>
    <xdr:pic>
      <xdr:nvPicPr>
        <xdr:cNvPr id="42" name="図 41">
          <a:extLst>
            <a:ext uri="{FF2B5EF4-FFF2-40B4-BE49-F238E27FC236}">
              <a16:creationId xmlns:a16="http://schemas.microsoft.com/office/drawing/2014/main" id="{5D7874D7-3A95-4E2C-9886-03AB7A6388E9}"/>
            </a:ext>
          </a:extLst>
        </xdr:cNvPr>
        <xdr:cNvPicPr>
          <a:picLocks noChangeAspect="1"/>
        </xdr:cNvPicPr>
      </xdr:nvPicPr>
      <xdr:blipFill>
        <a:blip xmlns:r="http://schemas.openxmlformats.org/officeDocument/2006/relationships" r:embed="rId10"/>
        <a:stretch>
          <a:fillRect/>
        </a:stretch>
      </xdr:blipFill>
      <xdr:spPr>
        <a:xfrm>
          <a:off x="8616950" y="3321050"/>
          <a:ext cx="2235200" cy="254000"/>
        </a:xfrm>
        <a:prstGeom prst="rect">
          <a:avLst/>
        </a:prstGeom>
      </xdr:spPr>
    </xdr:pic>
    <xdr:clientData/>
  </xdr:twoCellAnchor>
  <xdr:twoCellAnchor editAs="oneCell">
    <xdr:from>
      <xdr:col>43</xdr:col>
      <xdr:colOff>215900</xdr:colOff>
      <xdr:row>17</xdr:row>
      <xdr:rowOff>152400</xdr:rowOff>
    </xdr:from>
    <xdr:to>
      <xdr:col>49</xdr:col>
      <xdr:colOff>6350</xdr:colOff>
      <xdr:row>18</xdr:row>
      <xdr:rowOff>133350</xdr:rowOff>
    </xdr:to>
    <xdr:pic>
      <xdr:nvPicPr>
        <xdr:cNvPr id="43" name="図 42">
          <a:extLst>
            <a:ext uri="{FF2B5EF4-FFF2-40B4-BE49-F238E27FC236}">
              <a16:creationId xmlns:a16="http://schemas.microsoft.com/office/drawing/2014/main" id="{514179D8-49AB-4AEC-9CA9-DD10820699CC}"/>
            </a:ext>
          </a:extLst>
        </xdr:cNvPr>
        <xdr:cNvPicPr>
          <a:picLocks noChangeAspect="1"/>
        </xdr:cNvPicPr>
      </xdr:nvPicPr>
      <xdr:blipFill>
        <a:blip xmlns:r="http://schemas.openxmlformats.org/officeDocument/2006/relationships" r:embed="rId11"/>
        <a:stretch>
          <a:fillRect/>
        </a:stretch>
      </xdr:blipFill>
      <xdr:spPr>
        <a:xfrm>
          <a:off x="11303000" y="3333750"/>
          <a:ext cx="1104900" cy="228600"/>
        </a:xfrm>
        <a:prstGeom prst="rect">
          <a:avLst/>
        </a:prstGeom>
      </xdr:spPr>
    </xdr:pic>
    <xdr:clientData/>
  </xdr:twoCellAnchor>
  <xdr:twoCellAnchor editAs="oneCell">
    <xdr:from>
      <xdr:col>50</xdr:col>
      <xdr:colOff>158750</xdr:colOff>
      <xdr:row>17</xdr:row>
      <xdr:rowOff>127000</xdr:rowOff>
    </xdr:from>
    <xdr:to>
      <xdr:col>53</xdr:col>
      <xdr:colOff>171450</xdr:colOff>
      <xdr:row>18</xdr:row>
      <xdr:rowOff>114300</xdr:rowOff>
    </xdr:to>
    <xdr:pic>
      <xdr:nvPicPr>
        <xdr:cNvPr id="44" name="図 43">
          <a:extLst>
            <a:ext uri="{FF2B5EF4-FFF2-40B4-BE49-F238E27FC236}">
              <a16:creationId xmlns:a16="http://schemas.microsoft.com/office/drawing/2014/main" id="{C7ABEDF2-C7B1-4C96-BEE2-EDD432F75811}"/>
            </a:ext>
          </a:extLst>
        </xdr:cNvPr>
        <xdr:cNvPicPr>
          <a:picLocks noChangeAspect="1"/>
        </xdr:cNvPicPr>
      </xdr:nvPicPr>
      <xdr:blipFill>
        <a:blip xmlns:r="http://schemas.openxmlformats.org/officeDocument/2006/relationships" r:embed="rId12"/>
        <a:stretch>
          <a:fillRect/>
        </a:stretch>
      </xdr:blipFill>
      <xdr:spPr>
        <a:xfrm>
          <a:off x="12779375" y="3308350"/>
          <a:ext cx="669925" cy="234950"/>
        </a:xfrm>
        <a:prstGeom prst="rect">
          <a:avLst/>
        </a:prstGeom>
      </xdr:spPr>
    </xdr:pic>
    <xdr:clientData/>
  </xdr:twoCellAnchor>
  <xdr:twoCellAnchor editAs="oneCell">
    <xdr:from>
      <xdr:col>55</xdr:col>
      <xdr:colOff>190500</xdr:colOff>
      <xdr:row>17</xdr:row>
      <xdr:rowOff>152400</xdr:rowOff>
    </xdr:from>
    <xdr:to>
      <xdr:col>56</xdr:col>
      <xdr:colOff>180824</xdr:colOff>
      <xdr:row>18</xdr:row>
      <xdr:rowOff>139700</xdr:rowOff>
    </xdr:to>
    <xdr:pic>
      <xdr:nvPicPr>
        <xdr:cNvPr id="45" name="図 44">
          <a:extLst>
            <a:ext uri="{FF2B5EF4-FFF2-40B4-BE49-F238E27FC236}">
              <a16:creationId xmlns:a16="http://schemas.microsoft.com/office/drawing/2014/main" id="{8154ADF1-DBAF-40E4-AEFD-FB5BFADB8F8C}"/>
            </a:ext>
          </a:extLst>
        </xdr:cNvPr>
        <xdr:cNvPicPr>
          <a:picLocks noChangeAspect="1"/>
        </xdr:cNvPicPr>
      </xdr:nvPicPr>
      <xdr:blipFill>
        <a:blip xmlns:r="http://schemas.openxmlformats.org/officeDocument/2006/relationships" r:embed="rId13"/>
        <a:stretch>
          <a:fillRect/>
        </a:stretch>
      </xdr:blipFill>
      <xdr:spPr>
        <a:xfrm>
          <a:off x="13906500" y="3333750"/>
          <a:ext cx="209399" cy="234950"/>
        </a:xfrm>
        <a:prstGeom prst="rect">
          <a:avLst/>
        </a:prstGeom>
      </xdr:spPr>
    </xdr:pic>
    <xdr:clientData/>
  </xdr:twoCellAnchor>
  <xdr:twoCellAnchor editAs="oneCell">
    <xdr:from>
      <xdr:col>31</xdr:col>
      <xdr:colOff>139700</xdr:colOff>
      <xdr:row>21</xdr:row>
      <xdr:rowOff>146050</xdr:rowOff>
    </xdr:from>
    <xdr:to>
      <xdr:col>41</xdr:col>
      <xdr:colOff>177800</xdr:colOff>
      <xdr:row>22</xdr:row>
      <xdr:rowOff>136093</xdr:rowOff>
    </xdr:to>
    <xdr:pic>
      <xdr:nvPicPr>
        <xdr:cNvPr id="46" name="図 45">
          <a:extLst>
            <a:ext uri="{FF2B5EF4-FFF2-40B4-BE49-F238E27FC236}">
              <a16:creationId xmlns:a16="http://schemas.microsoft.com/office/drawing/2014/main" id="{16D3D6D4-83AE-4DD4-AADD-E439BB35FBF9}"/>
            </a:ext>
          </a:extLst>
        </xdr:cNvPr>
        <xdr:cNvPicPr>
          <a:picLocks noChangeAspect="1"/>
        </xdr:cNvPicPr>
      </xdr:nvPicPr>
      <xdr:blipFill>
        <a:blip xmlns:r="http://schemas.openxmlformats.org/officeDocument/2006/relationships" r:embed="rId14"/>
        <a:stretch>
          <a:fillRect/>
        </a:stretch>
      </xdr:blipFill>
      <xdr:spPr>
        <a:xfrm>
          <a:off x="8597900" y="4318000"/>
          <a:ext cx="2228850" cy="237693"/>
        </a:xfrm>
        <a:prstGeom prst="rect">
          <a:avLst/>
        </a:prstGeom>
      </xdr:spPr>
    </xdr:pic>
    <xdr:clientData/>
  </xdr:twoCellAnchor>
  <xdr:twoCellAnchor editAs="oneCell">
    <xdr:from>
      <xdr:col>44</xdr:col>
      <xdr:colOff>12700</xdr:colOff>
      <xdr:row>21</xdr:row>
      <xdr:rowOff>158750</xdr:rowOff>
    </xdr:from>
    <xdr:to>
      <xdr:col>49</xdr:col>
      <xdr:colOff>25400</xdr:colOff>
      <xdr:row>22</xdr:row>
      <xdr:rowOff>139700</xdr:rowOff>
    </xdr:to>
    <xdr:pic>
      <xdr:nvPicPr>
        <xdr:cNvPr id="47" name="図 46">
          <a:extLst>
            <a:ext uri="{FF2B5EF4-FFF2-40B4-BE49-F238E27FC236}">
              <a16:creationId xmlns:a16="http://schemas.microsoft.com/office/drawing/2014/main" id="{D6ABFD6C-1A2E-41B0-B4F5-97BC5D54C52E}"/>
            </a:ext>
          </a:extLst>
        </xdr:cNvPr>
        <xdr:cNvPicPr>
          <a:picLocks noChangeAspect="1"/>
        </xdr:cNvPicPr>
      </xdr:nvPicPr>
      <xdr:blipFill>
        <a:blip xmlns:r="http://schemas.openxmlformats.org/officeDocument/2006/relationships" r:embed="rId15"/>
        <a:stretch>
          <a:fillRect/>
        </a:stretch>
      </xdr:blipFill>
      <xdr:spPr>
        <a:xfrm>
          <a:off x="11318875" y="4330700"/>
          <a:ext cx="1108075" cy="228600"/>
        </a:xfrm>
        <a:prstGeom prst="rect">
          <a:avLst/>
        </a:prstGeom>
      </xdr:spPr>
    </xdr:pic>
    <xdr:clientData/>
  </xdr:twoCellAnchor>
  <xdr:twoCellAnchor editAs="oneCell">
    <xdr:from>
      <xdr:col>51</xdr:col>
      <xdr:colOff>6350</xdr:colOff>
      <xdr:row>21</xdr:row>
      <xdr:rowOff>165100</xdr:rowOff>
    </xdr:from>
    <xdr:to>
      <xdr:col>54</xdr:col>
      <xdr:colOff>19050</xdr:colOff>
      <xdr:row>22</xdr:row>
      <xdr:rowOff>146050</xdr:rowOff>
    </xdr:to>
    <xdr:pic>
      <xdr:nvPicPr>
        <xdr:cNvPr id="48" name="図 47">
          <a:extLst>
            <a:ext uri="{FF2B5EF4-FFF2-40B4-BE49-F238E27FC236}">
              <a16:creationId xmlns:a16="http://schemas.microsoft.com/office/drawing/2014/main" id="{2FFB9D42-4722-4DE0-88EB-637B6FA42927}"/>
            </a:ext>
          </a:extLst>
        </xdr:cNvPr>
        <xdr:cNvPicPr>
          <a:picLocks noChangeAspect="1"/>
        </xdr:cNvPicPr>
      </xdr:nvPicPr>
      <xdr:blipFill>
        <a:blip xmlns:r="http://schemas.openxmlformats.org/officeDocument/2006/relationships" r:embed="rId16"/>
        <a:stretch>
          <a:fillRect/>
        </a:stretch>
      </xdr:blipFill>
      <xdr:spPr>
        <a:xfrm>
          <a:off x="12846050" y="4337050"/>
          <a:ext cx="669925" cy="228600"/>
        </a:xfrm>
        <a:prstGeom prst="rect">
          <a:avLst/>
        </a:prstGeom>
      </xdr:spPr>
    </xdr:pic>
    <xdr:clientData/>
  </xdr:twoCellAnchor>
  <xdr:twoCellAnchor editAs="oneCell">
    <xdr:from>
      <xdr:col>55</xdr:col>
      <xdr:colOff>184150</xdr:colOff>
      <xdr:row>21</xdr:row>
      <xdr:rowOff>146050</xdr:rowOff>
    </xdr:from>
    <xdr:to>
      <xdr:col>56</xdr:col>
      <xdr:colOff>185662</xdr:colOff>
      <xdr:row>22</xdr:row>
      <xdr:rowOff>146050</xdr:rowOff>
    </xdr:to>
    <xdr:pic>
      <xdr:nvPicPr>
        <xdr:cNvPr id="49" name="図 48">
          <a:extLst>
            <a:ext uri="{FF2B5EF4-FFF2-40B4-BE49-F238E27FC236}">
              <a16:creationId xmlns:a16="http://schemas.microsoft.com/office/drawing/2014/main" id="{EAA01BB0-84DE-466E-9763-F48601DD4262}"/>
            </a:ext>
          </a:extLst>
        </xdr:cNvPr>
        <xdr:cNvPicPr>
          <a:picLocks noChangeAspect="1"/>
        </xdr:cNvPicPr>
      </xdr:nvPicPr>
      <xdr:blipFill>
        <a:blip xmlns:r="http://schemas.openxmlformats.org/officeDocument/2006/relationships" r:embed="rId17"/>
        <a:stretch>
          <a:fillRect/>
        </a:stretch>
      </xdr:blipFill>
      <xdr:spPr>
        <a:xfrm>
          <a:off x="13900150" y="4318000"/>
          <a:ext cx="220587" cy="247650"/>
        </a:xfrm>
        <a:prstGeom prst="rect">
          <a:avLst/>
        </a:prstGeom>
      </xdr:spPr>
    </xdr:pic>
    <xdr:clientData/>
  </xdr:twoCellAnchor>
  <xdr:twoCellAnchor editAs="oneCell">
    <xdr:from>
      <xdr:col>31</xdr:col>
      <xdr:colOff>146050</xdr:colOff>
      <xdr:row>23</xdr:row>
      <xdr:rowOff>82550</xdr:rowOff>
    </xdr:from>
    <xdr:to>
      <xdr:col>41</xdr:col>
      <xdr:colOff>196850</xdr:colOff>
      <xdr:row>24</xdr:row>
      <xdr:rowOff>124655</xdr:rowOff>
    </xdr:to>
    <xdr:pic>
      <xdr:nvPicPr>
        <xdr:cNvPr id="50" name="図 49">
          <a:extLst>
            <a:ext uri="{FF2B5EF4-FFF2-40B4-BE49-F238E27FC236}">
              <a16:creationId xmlns:a16="http://schemas.microsoft.com/office/drawing/2014/main" id="{2F820E8A-E526-4A7F-BBE3-A8BF14C341F4}"/>
            </a:ext>
          </a:extLst>
        </xdr:cNvPr>
        <xdr:cNvPicPr>
          <a:picLocks noChangeAspect="1"/>
        </xdr:cNvPicPr>
      </xdr:nvPicPr>
      <xdr:blipFill>
        <a:blip xmlns:r="http://schemas.openxmlformats.org/officeDocument/2006/relationships" r:embed="rId18"/>
        <a:stretch>
          <a:fillRect/>
        </a:stretch>
      </xdr:blipFill>
      <xdr:spPr>
        <a:xfrm>
          <a:off x="8509000" y="4743450"/>
          <a:ext cx="2209800" cy="232605"/>
        </a:xfrm>
        <a:prstGeom prst="rect">
          <a:avLst/>
        </a:prstGeom>
      </xdr:spPr>
    </xdr:pic>
    <xdr:clientData/>
  </xdr:twoCellAnchor>
  <xdr:twoCellAnchor editAs="oneCell">
    <xdr:from>
      <xdr:col>44</xdr:col>
      <xdr:colOff>12700</xdr:colOff>
      <xdr:row>23</xdr:row>
      <xdr:rowOff>82550</xdr:rowOff>
    </xdr:from>
    <xdr:to>
      <xdr:col>49</xdr:col>
      <xdr:colOff>50800</xdr:colOff>
      <xdr:row>24</xdr:row>
      <xdr:rowOff>146050</xdr:rowOff>
    </xdr:to>
    <xdr:pic>
      <xdr:nvPicPr>
        <xdr:cNvPr id="51" name="図 50">
          <a:extLst>
            <a:ext uri="{FF2B5EF4-FFF2-40B4-BE49-F238E27FC236}">
              <a16:creationId xmlns:a16="http://schemas.microsoft.com/office/drawing/2014/main" id="{96ADD078-5353-4EAF-AF44-28436F8EDB16}"/>
            </a:ext>
          </a:extLst>
        </xdr:cNvPr>
        <xdr:cNvPicPr>
          <a:picLocks noChangeAspect="1"/>
        </xdr:cNvPicPr>
      </xdr:nvPicPr>
      <xdr:blipFill>
        <a:blip xmlns:r="http://schemas.openxmlformats.org/officeDocument/2006/relationships" r:embed="rId19"/>
        <a:stretch>
          <a:fillRect/>
        </a:stretch>
      </xdr:blipFill>
      <xdr:spPr>
        <a:xfrm>
          <a:off x="11182350" y="4743450"/>
          <a:ext cx="1117600" cy="254000"/>
        </a:xfrm>
        <a:prstGeom prst="rect">
          <a:avLst/>
        </a:prstGeom>
      </xdr:spPr>
    </xdr:pic>
    <xdr:clientData/>
  </xdr:twoCellAnchor>
  <xdr:twoCellAnchor editAs="oneCell">
    <xdr:from>
      <xdr:col>51</xdr:col>
      <xdr:colOff>12700</xdr:colOff>
      <xdr:row>23</xdr:row>
      <xdr:rowOff>88900</xdr:rowOff>
    </xdr:from>
    <xdr:to>
      <xdr:col>54</xdr:col>
      <xdr:colOff>25400</xdr:colOff>
      <xdr:row>24</xdr:row>
      <xdr:rowOff>139700</xdr:rowOff>
    </xdr:to>
    <xdr:pic>
      <xdr:nvPicPr>
        <xdr:cNvPr id="52" name="図 51">
          <a:extLst>
            <a:ext uri="{FF2B5EF4-FFF2-40B4-BE49-F238E27FC236}">
              <a16:creationId xmlns:a16="http://schemas.microsoft.com/office/drawing/2014/main" id="{DF55051D-06B5-4E62-BB7E-86D0F17701E0}"/>
            </a:ext>
          </a:extLst>
        </xdr:cNvPr>
        <xdr:cNvPicPr>
          <a:picLocks noChangeAspect="1"/>
        </xdr:cNvPicPr>
      </xdr:nvPicPr>
      <xdr:blipFill>
        <a:blip xmlns:r="http://schemas.openxmlformats.org/officeDocument/2006/relationships" r:embed="rId20"/>
        <a:stretch>
          <a:fillRect/>
        </a:stretch>
      </xdr:blipFill>
      <xdr:spPr>
        <a:xfrm>
          <a:off x="12693650" y="4749800"/>
          <a:ext cx="660400" cy="241300"/>
        </a:xfrm>
        <a:prstGeom prst="rect">
          <a:avLst/>
        </a:prstGeom>
      </xdr:spPr>
    </xdr:pic>
    <xdr:clientData/>
  </xdr:twoCellAnchor>
  <xdr:twoCellAnchor editAs="oneCell">
    <xdr:from>
      <xdr:col>55</xdr:col>
      <xdr:colOff>190500</xdr:colOff>
      <xdr:row>23</xdr:row>
      <xdr:rowOff>63500</xdr:rowOff>
    </xdr:from>
    <xdr:to>
      <xdr:col>56</xdr:col>
      <xdr:colOff>190500</xdr:colOff>
      <xdr:row>24</xdr:row>
      <xdr:rowOff>118934</xdr:rowOff>
    </xdr:to>
    <xdr:pic>
      <xdr:nvPicPr>
        <xdr:cNvPr id="53" name="図 52">
          <a:extLst>
            <a:ext uri="{FF2B5EF4-FFF2-40B4-BE49-F238E27FC236}">
              <a16:creationId xmlns:a16="http://schemas.microsoft.com/office/drawing/2014/main" id="{B85D7A4A-3D9F-48A2-9CEB-440FDB02A308}"/>
            </a:ext>
          </a:extLst>
        </xdr:cNvPr>
        <xdr:cNvPicPr>
          <a:picLocks noChangeAspect="1"/>
        </xdr:cNvPicPr>
      </xdr:nvPicPr>
      <xdr:blipFill>
        <a:blip xmlns:r="http://schemas.openxmlformats.org/officeDocument/2006/relationships" r:embed="rId21"/>
        <a:stretch>
          <a:fillRect/>
        </a:stretch>
      </xdr:blipFill>
      <xdr:spPr>
        <a:xfrm>
          <a:off x="13735050" y="4724400"/>
          <a:ext cx="215900" cy="2459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28575">
          <a:solidFill>
            <a:srgbClr val="0000FF"/>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15" dT="2025-01-27T00:38:15.63" personId="{00000000-0000-0000-0000-000000000000}" id="{2E19BA44-1829-433D-89D2-6E3631987D2C}">
    <text>Excelで入力する場合は自動計算なので入力不要です</text>
  </threadedComment>
</ThreadedComments>
</file>

<file path=xl/threadedComments/threadedComment2.xml><?xml version="1.0" encoding="utf-8"?>
<ThreadedComments xmlns="http://schemas.microsoft.com/office/spreadsheetml/2018/threadedcomments" xmlns:x="http://schemas.openxmlformats.org/spreadsheetml/2006/main">
  <threadedComment ref="U5" dT="2025-01-27T00:38:15.63" personId="{00000000-0000-0000-0000-000000000000}" id="{AF997BCD-EA89-4C9B-892B-8CECE6E5F0C7}">
    <text>Excelで入力する場合は自動計算なので入力不要です</text>
  </threadedComment>
  <threadedComment ref="T35" dT="2025-01-27T02:27:38.19" personId="{00000000-0000-0000-0000-000000000000}" id="{8C0711B3-1023-4AC6-9643-773D04F4B32D}">
    <text>対象月翌月の給与明細から該当する項目を加算</text>
  </threadedComment>
</ThreadedComments>
</file>

<file path=xl/threadedComments/threadedComment3.xml><?xml version="1.0" encoding="utf-8"?>
<ThreadedComments xmlns="http://schemas.microsoft.com/office/spreadsheetml/2018/threadedcomments" xmlns:x="http://schemas.openxmlformats.org/spreadsheetml/2006/main">
  <threadedComment ref="U5" dT="2025-01-27T00:38:15.63" personId="{00000000-0000-0000-0000-000000000000}" id="{C40D60EA-06FB-42D1-8099-30DA80EFCEAD}">
    <text>Excelで入力する場合は自動計算なので入力不要です</text>
  </threadedComment>
  <threadedComment ref="T35" dT="2025-01-27T02:27:38.19" personId="{00000000-0000-0000-0000-000000000000}" id="{6C04B795-6A5E-4D45-AF1E-C578246CA14F}">
    <text>対象月翌月の給与明細から該当する項目を加算</text>
  </threadedComment>
</ThreadedComments>
</file>

<file path=xl/threadedComments/threadedComment4.xml><?xml version="1.0" encoding="utf-8"?>
<ThreadedComments xmlns="http://schemas.microsoft.com/office/spreadsheetml/2018/threadedcomments" xmlns:x="http://schemas.openxmlformats.org/spreadsheetml/2006/main">
  <threadedComment ref="U5" dT="2025-01-27T00:38:15.63" personId="{00000000-0000-0000-0000-000000000000}" id="{85B944B4-5EEE-4DC5-B674-C91FB67E91DC}">
    <text>Excelで入力する場合は自動計算なので入力不要です</text>
  </threadedComment>
  <threadedComment ref="T35" dT="2025-01-27T02:27:38.19" personId="{00000000-0000-0000-0000-000000000000}" id="{008ADF00-0AC1-42CB-A21B-7435D9C57C2A}">
    <text>対象月翌月の給与明細から該当する項目を加算</text>
  </threadedComment>
</ThreadedComments>
</file>

<file path=xl/threadedComments/threadedComment5.xml><?xml version="1.0" encoding="utf-8"?>
<ThreadedComments xmlns="http://schemas.microsoft.com/office/spreadsheetml/2018/threadedcomments" xmlns:x="http://schemas.openxmlformats.org/spreadsheetml/2006/main">
  <threadedComment ref="W7" dT="2025-01-27T00:38:15.63" personId="{00000000-0000-0000-0000-000000000000}" id="{D5A3F1C2-086D-4331-BFE2-1EB874D6EA7A}">
    <text>Excelで入力する場合は自動計算なので入力不要です</text>
  </threadedComment>
</ThreadedComments>
</file>

<file path=xl/threadedComments/threadedComment6.xml><?xml version="1.0" encoding="utf-8"?>
<ThreadedComments xmlns="http://schemas.microsoft.com/office/spreadsheetml/2018/threadedcomments" xmlns:x="http://schemas.openxmlformats.org/spreadsheetml/2006/main">
  <threadedComment ref="W6" dT="2025-01-27T00:38:15.63" personId="{00000000-0000-0000-0000-000000000000}" id="{D13B52F0-71DE-4195-B850-D9F9C73E7DBD}">
    <text>Excelで入力する場合は自動計算なので入力不要です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8C756-3A46-4472-9820-9A00182E3359}">
  <dimension ref="A1:A3"/>
  <sheetViews>
    <sheetView workbookViewId="0">
      <selection activeCell="F16" sqref="F16"/>
    </sheetView>
  </sheetViews>
  <sheetFormatPr defaultRowHeight="18"/>
  <sheetData>
    <row r="1" spans="1:1">
      <c r="A1" s="163" t="s">
        <v>146</v>
      </c>
    </row>
    <row r="2" spans="1:1">
      <c r="A2" s="163" t="s">
        <v>147</v>
      </c>
    </row>
    <row r="3" spans="1:1">
      <c r="A3" s="163" t="s">
        <v>148</v>
      </c>
    </row>
  </sheetData>
  <phoneticPr fontId="1"/>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55"/>
  <sheetViews>
    <sheetView view="pageBreakPreview" topLeftCell="A31" zoomScaleNormal="100" zoomScaleSheetLayoutView="100" workbookViewId="0">
      <selection activeCell="Z10" sqref="Z10"/>
    </sheetView>
  </sheetViews>
  <sheetFormatPr defaultColWidth="8.58203125" defaultRowHeight="13.5"/>
  <cols>
    <col min="1" max="24" width="3.58203125" style="5" customWidth="1"/>
    <col min="25" max="25" width="6.08203125" style="5" bestFit="1" customWidth="1"/>
    <col min="26" max="31" width="3.58203125" style="5" customWidth="1"/>
    <col min="32" max="32" width="6.08203125" style="5" bestFit="1" customWidth="1"/>
    <col min="33" max="56" width="3.58203125" style="5" customWidth="1"/>
    <col min="57" max="16384" width="8.58203125" style="5"/>
  </cols>
  <sheetData>
    <row r="1" spans="1:31" s="1" customFormat="1"/>
    <row r="2" spans="1:31" s="1" customFormat="1" ht="24.5">
      <c r="A2" s="300" t="s">
        <v>0</v>
      </c>
      <c r="B2" s="300"/>
      <c r="C2" s="300"/>
      <c r="D2" s="300"/>
      <c r="E2" s="300"/>
      <c r="F2" s="300"/>
      <c r="G2" s="300"/>
      <c r="H2" s="300"/>
      <c r="I2" s="300"/>
      <c r="J2" s="300"/>
      <c r="K2" s="300"/>
      <c r="L2" s="300"/>
      <c r="M2" s="300"/>
      <c r="N2" s="300"/>
      <c r="O2" s="300"/>
      <c r="P2" s="300"/>
      <c r="Q2" s="300"/>
      <c r="R2" s="300"/>
      <c r="S2" s="300"/>
      <c r="T2" s="300"/>
      <c r="U2" s="300"/>
      <c r="V2" s="300"/>
      <c r="W2" s="300"/>
    </row>
    <row r="3" spans="1:31" s="1" customFormat="1" ht="24.5">
      <c r="A3" s="82"/>
      <c r="B3" s="82"/>
      <c r="C3" s="82"/>
      <c r="D3" s="82"/>
      <c r="E3" s="82"/>
      <c r="F3" s="82"/>
      <c r="G3" s="82"/>
      <c r="H3" s="82"/>
      <c r="I3" s="82"/>
      <c r="J3" s="82"/>
      <c r="K3" s="82"/>
      <c r="L3" s="82"/>
      <c r="M3" s="82"/>
      <c r="N3" s="82"/>
      <c r="O3" s="82"/>
      <c r="P3" s="82"/>
      <c r="Q3" s="82"/>
      <c r="R3" s="82"/>
      <c r="S3" s="82"/>
      <c r="T3" s="82"/>
      <c r="U3" s="82"/>
      <c r="V3" s="82"/>
      <c r="W3" s="82"/>
    </row>
    <row r="4" spans="1:31" s="1" customFormat="1" ht="15" customHeight="1">
      <c r="A4" s="10" t="s">
        <v>1</v>
      </c>
    </row>
    <row r="5" spans="1:31" s="1" customFormat="1" ht="15" customHeight="1">
      <c r="A5" s="301" t="s">
        <v>2</v>
      </c>
      <c r="B5" s="303" t="s">
        <v>3</v>
      </c>
      <c r="C5" s="304"/>
      <c r="D5" s="304"/>
      <c r="E5" s="304"/>
      <c r="F5" s="309"/>
      <c r="G5" s="312" t="s">
        <v>4</v>
      </c>
      <c r="H5" s="309"/>
      <c r="I5" s="309"/>
      <c r="J5" s="309"/>
      <c r="K5" s="309"/>
      <c r="L5" s="312" t="s">
        <v>5</v>
      </c>
      <c r="M5" s="312"/>
      <c r="N5" s="312"/>
      <c r="O5" s="312"/>
      <c r="P5" s="315"/>
      <c r="Q5" s="316"/>
      <c r="R5" s="316"/>
      <c r="S5" s="316"/>
      <c r="T5" s="316"/>
      <c r="U5" s="316"/>
      <c r="V5" s="92"/>
      <c r="W5" s="93"/>
    </row>
    <row r="6" spans="1:31" s="1" customFormat="1" ht="15" customHeight="1">
      <c r="A6" s="302"/>
      <c r="B6" s="305"/>
      <c r="C6" s="306"/>
      <c r="D6" s="306"/>
      <c r="E6" s="306"/>
      <c r="F6" s="310"/>
      <c r="G6" s="313"/>
      <c r="H6" s="310"/>
      <c r="I6" s="310"/>
      <c r="J6" s="310"/>
      <c r="K6" s="310"/>
      <c r="L6" s="313"/>
      <c r="M6" s="313"/>
      <c r="N6" s="313"/>
      <c r="O6" s="313"/>
      <c r="P6" s="317"/>
      <c r="Q6" s="318"/>
      <c r="R6" s="318"/>
      <c r="S6" s="318"/>
      <c r="T6" s="318"/>
      <c r="U6" s="318"/>
      <c r="V6" s="94" t="s">
        <v>6</v>
      </c>
      <c r="W6" s="95"/>
    </row>
    <row r="7" spans="1:31" s="1" customFormat="1" ht="15" customHeight="1">
      <c r="A7" s="302"/>
      <c r="B7" s="307"/>
      <c r="C7" s="308"/>
      <c r="D7" s="308"/>
      <c r="E7" s="308"/>
      <c r="F7" s="311"/>
      <c r="G7" s="314"/>
      <c r="H7" s="311"/>
      <c r="I7" s="311"/>
      <c r="J7" s="311"/>
      <c r="K7" s="311"/>
      <c r="L7" s="314"/>
      <c r="M7" s="314"/>
      <c r="N7" s="314"/>
      <c r="O7" s="314"/>
      <c r="P7" s="319"/>
      <c r="Q7" s="320"/>
      <c r="R7" s="320"/>
      <c r="S7" s="320"/>
      <c r="T7" s="320"/>
      <c r="U7" s="320"/>
      <c r="V7" s="96"/>
      <c r="W7" s="97"/>
    </row>
    <row r="8" spans="1:31" s="1" customFormat="1" ht="15" customHeight="1">
      <c r="A8" s="302"/>
      <c r="B8" s="321" t="s">
        <v>7</v>
      </c>
      <c r="C8" s="322"/>
      <c r="D8" s="322"/>
      <c r="E8" s="323"/>
      <c r="F8" s="2" t="s">
        <v>8</v>
      </c>
      <c r="G8" s="316"/>
      <c r="H8" s="316"/>
      <c r="I8" s="81" t="s">
        <v>4</v>
      </c>
      <c r="J8" s="316"/>
      <c r="K8" s="316"/>
      <c r="L8" s="330"/>
      <c r="M8" s="330"/>
      <c r="N8" s="330"/>
      <c r="O8" s="330"/>
      <c r="P8" s="330"/>
      <c r="Q8" s="330"/>
      <c r="R8" s="330"/>
      <c r="S8" s="330"/>
      <c r="T8" s="330"/>
      <c r="U8" s="330"/>
      <c r="V8" s="330"/>
      <c r="W8" s="331"/>
    </row>
    <row r="9" spans="1:31" s="1" customFormat="1" ht="15" customHeight="1">
      <c r="A9" s="302"/>
      <c r="B9" s="324"/>
      <c r="C9" s="325"/>
      <c r="D9" s="325"/>
      <c r="E9" s="326"/>
      <c r="F9" s="332"/>
      <c r="G9" s="332"/>
      <c r="H9" s="332"/>
      <c r="I9" s="332"/>
      <c r="J9" s="332"/>
      <c r="K9" s="332"/>
      <c r="L9" s="332"/>
      <c r="M9" s="332"/>
      <c r="N9" s="332"/>
      <c r="O9" s="332"/>
      <c r="P9" s="332"/>
      <c r="Q9" s="332"/>
      <c r="R9" s="332"/>
      <c r="S9" s="332"/>
      <c r="T9" s="332"/>
      <c r="U9" s="332"/>
      <c r="V9" s="332"/>
      <c r="W9" s="333"/>
    </row>
    <row r="10" spans="1:31" s="1" customFormat="1" ht="15" customHeight="1">
      <c r="A10" s="302"/>
      <c r="B10" s="327"/>
      <c r="C10" s="328"/>
      <c r="D10" s="328"/>
      <c r="E10" s="329"/>
      <c r="F10" s="334"/>
      <c r="G10" s="334"/>
      <c r="H10" s="334"/>
      <c r="I10" s="334"/>
      <c r="J10" s="334"/>
      <c r="K10" s="334"/>
      <c r="L10" s="334"/>
      <c r="M10" s="334"/>
      <c r="N10" s="334"/>
      <c r="O10" s="3" t="s">
        <v>9</v>
      </c>
      <c r="P10" s="320"/>
      <c r="Q10" s="320"/>
      <c r="R10" s="320" t="s">
        <v>10</v>
      </c>
      <c r="S10" s="320"/>
      <c r="T10" s="320"/>
      <c r="U10" s="320"/>
      <c r="V10" s="320"/>
      <c r="W10" s="335"/>
    </row>
    <row r="11" spans="1:31" ht="15" customHeight="1">
      <c r="A11" s="302"/>
      <c r="B11" s="336" t="s">
        <v>11</v>
      </c>
      <c r="C11" s="337"/>
      <c r="D11" s="337"/>
      <c r="E11" s="338"/>
      <c r="F11" s="342"/>
      <c r="G11" s="343"/>
      <c r="H11" s="343"/>
      <c r="I11" s="343"/>
      <c r="J11" s="343"/>
      <c r="K11" s="343"/>
      <c r="L11" s="343"/>
      <c r="M11" s="343"/>
      <c r="N11" s="98" t="s">
        <v>12</v>
      </c>
      <c r="O11" s="99"/>
      <c r="P11" s="99"/>
      <c r="Q11" s="99"/>
      <c r="R11" s="99"/>
      <c r="S11" s="99"/>
      <c r="T11" s="99"/>
      <c r="U11" s="99"/>
      <c r="V11" s="99"/>
      <c r="W11" s="100"/>
    </row>
    <row r="12" spans="1:31" ht="15" customHeight="1">
      <c r="A12" s="302"/>
      <c r="B12" s="339"/>
      <c r="C12" s="340"/>
      <c r="D12" s="340"/>
      <c r="E12" s="341"/>
      <c r="F12" s="344"/>
      <c r="G12" s="345"/>
      <c r="H12" s="345"/>
      <c r="I12" s="345"/>
      <c r="J12" s="345"/>
      <c r="K12" s="345"/>
      <c r="L12" s="345"/>
      <c r="M12" s="345"/>
      <c r="N12" s="101" t="s">
        <v>13</v>
      </c>
      <c r="O12" s="101"/>
      <c r="P12" s="102" t="s">
        <v>118</v>
      </c>
      <c r="Q12" s="102"/>
      <c r="R12" s="102"/>
      <c r="S12" s="101" t="s">
        <v>14</v>
      </c>
      <c r="T12" s="102"/>
      <c r="U12" s="103" t="s">
        <v>15</v>
      </c>
      <c r="V12" s="96"/>
      <c r="W12" s="104" t="s">
        <v>16</v>
      </c>
    </row>
    <row r="13" spans="1:31" ht="15" customHeight="1">
      <c r="A13" s="302"/>
      <c r="B13" s="346" t="s">
        <v>17</v>
      </c>
      <c r="C13" s="322"/>
      <c r="D13" s="322"/>
      <c r="E13" s="323"/>
      <c r="F13" s="347" t="s">
        <v>18</v>
      </c>
      <c r="G13" s="316"/>
      <c r="H13" s="330" t="s">
        <v>14</v>
      </c>
      <c r="I13" s="316"/>
      <c r="J13" s="330" t="s">
        <v>15</v>
      </c>
      <c r="K13" s="316"/>
      <c r="L13" s="331" t="s">
        <v>16</v>
      </c>
      <c r="M13" s="346" t="s">
        <v>19</v>
      </c>
      <c r="N13" s="322"/>
      <c r="O13" s="322"/>
      <c r="P13" s="323"/>
      <c r="Q13" s="347" t="s">
        <v>18</v>
      </c>
      <c r="R13" s="316"/>
      <c r="S13" s="330" t="s">
        <v>14</v>
      </c>
      <c r="T13" s="316"/>
      <c r="U13" s="330" t="s">
        <v>15</v>
      </c>
      <c r="V13" s="316"/>
      <c r="W13" s="331" t="s">
        <v>16</v>
      </c>
    </row>
    <row r="14" spans="1:31" ht="15" customHeight="1">
      <c r="A14" s="302"/>
      <c r="B14" s="327"/>
      <c r="C14" s="328"/>
      <c r="D14" s="328"/>
      <c r="E14" s="329"/>
      <c r="F14" s="348"/>
      <c r="G14" s="320"/>
      <c r="H14" s="334"/>
      <c r="I14" s="320"/>
      <c r="J14" s="334"/>
      <c r="K14" s="320"/>
      <c r="L14" s="349"/>
      <c r="M14" s="327"/>
      <c r="N14" s="328"/>
      <c r="O14" s="328"/>
      <c r="P14" s="329"/>
      <c r="Q14" s="348"/>
      <c r="R14" s="320"/>
      <c r="S14" s="334"/>
      <c r="T14" s="320"/>
      <c r="U14" s="334"/>
      <c r="V14" s="320"/>
      <c r="W14" s="349"/>
    </row>
    <row r="15" spans="1:31" ht="15" customHeight="1">
      <c r="A15" s="302"/>
      <c r="B15" s="321" t="s">
        <v>20</v>
      </c>
      <c r="C15" s="351"/>
      <c r="D15" s="351"/>
      <c r="E15" s="303"/>
      <c r="F15" s="330" t="s">
        <v>18</v>
      </c>
      <c r="G15" s="316"/>
      <c r="H15" s="330" t="s">
        <v>21</v>
      </c>
      <c r="I15" s="316"/>
      <c r="J15" s="330" t="s">
        <v>22</v>
      </c>
      <c r="K15" s="316"/>
      <c r="L15" s="330" t="s">
        <v>23</v>
      </c>
      <c r="M15" s="330" t="s">
        <v>24</v>
      </c>
      <c r="N15" s="330" t="s">
        <v>18</v>
      </c>
      <c r="O15" s="316"/>
      <c r="P15" s="330" t="s">
        <v>21</v>
      </c>
      <c r="Q15" s="316"/>
      <c r="R15" s="330" t="s">
        <v>22</v>
      </c>
      <c r="S15" s="316"/>
      <c r="T15" s="330" t="s">
        <v>25</v>
      </c>
      <c r="U15" s="370">
        <f>IFERROR(AG15,"")</f>
        <v>0</v>
      </c>
      <c r="V15" s="370"/>
      <c r="W15" s="372" t="s">
        <v>26</v>
      </c>
      <c r="Y15" s="363" t="s">
        <v>27</v>
      </c>
      <c r="Z15" s="364" t="e">
        <f>REPLACE((F15&amp;G15),1,1,"")+1999+20</f>
        <v>#VALUE!</v>
      </c>
      <c r="AA15" s="365"/>
      <c r="AB15" s="366"/>
      <c r="AC15" s="354" t="e">
        <f>DATE(Z15,I15,K15)</f>
        <v>#VALUE!</v>
      </c>
      <c r="AD15" s="355"/>
      <c r="AE15" s="356"/>
    </row>
    <row r="16" spans="1:31" ht="15" customHeight="1">
      <c r="A16" s="302"/>
      <c r="B16" s="352"/>
      <c r="C16" s="353"/>
      <c r="D16" s="353"/>
      <c r="E16" s="305"/>
      <c r="F16" s="350"/>
      <c r="G16" s="318"/>
      <c r="H16" s="350"/>
      <c r="I16" s="318"/>
      <c r="J16" s="350"/>
      <c r="K16" s="318"/>
      <c r="L16" s="350"/>
      <c r="M16" s="350"/>
      <c r="N16" s="350"/>
      <c r="O16" s="318"/>
      <c r="P16" s="350"/>
      <c r="Q16" s="318"/>
      <c r="R16" s="350"/>
      <c r="S16" s="318"/>
      <c r="T16" s="350"/>
      <c r="U16" s="371"/>
      <c r="V16" s="371"/>
      <c r="W16" s="373"/>
      <c r="Y16" s="363"/>
      <c r="Z16" s="367"/>
      <c r="AA16" s="368"/>
      <c r="AB16" s="369"/>
      <c r="AC16" s="357"/>
      <c r="AD16" s="358"/>
      <c r="AE16" s="359"/>
    </row>
    <row r="17" spans="1:35" ht="15" customHeight="1">
      <c r="A17" s="302"/>
      <c r="B17" s="85"/>
      <c r="C17" s="105"/>
      <c r="D17" s="105"/>
      <c r="E17" s="83"/>
      <c r="F17" s="360" t="s">
        <v>28</v>
      </c>
      <c r="G17" s="361"/>
      <c r="H17" s="361"/>
      <c r="I17" s="361"/>
      <c r="J17" s="361"/>
      <c r="K17" s="361"/>
      <c r="L17" s="361"/>
      <c r="M17" s="361"/>
      <c r="N17" s="361"/>
      <c r="O17" s="361"/>
      <c r="P17" s="361"/>
      <c r="Q17" s="361"/>
      <c r="R17" s="361"/>
      <c r="S17" s="361"/>
      <c r="T17" s="361"/>
      <c r="U17" s="361"/>
      <c r="V17" s="361"/>
      <c r="W17" s="362"/>
      <c r="Y17" s="363" t="s">
        <v>29</v>
      </c>
      <c r="Z17" s="364" t="e">
        <f>REPLACE((N15&amp;O15),1,1,"")+1999+20</f>
        <v>#VALUE!</v>
      </c>
      <c r="AA17" s="365"/>
      <c r="AB17" s="366"/>
      <c r="AC17" s="354" t="e">
        <f>DATE(Z17,Q15,S15)</f>
        <v>#VALUE!</v>
      </c>
      <c r="AD17" s="355"/>
      <c r="AE17" s="356"/>
      <c r="AF17" s="393" t="s">
        <v>30</v>
      </c>
      <c r="AG17" s="374" t="e">
        <f>DATEDIF(AC15,AC17,"D")+1</f>
        <v>#VALUE!</v>
      </c>
      <c r="AH17" s="375"/>
      <c r="AI17" s="376"/>
    </row>
    <row r="18" spans="1:35" ht="15" customHeight="1">
      <c r="A18" s="302"/>
      <c r="B18" s="87"/>
      <c r="C18" s="86"/>
      <c r="D18" s="86"/>
      <c r="E18" s="84"/>
      <c r="F18" s="380" t="s">
        <v>31</v>
      </c>
      <c r="G18" s="381"/>
      <c r="H18" s="381"/>
      <c r="I18" s="381"/>
      <c r="J18" s="381"/>
      <c r="K18" s="381"/>
      <c r="L18" s="381"/>
      <c r="M18" s="381"/>
      <c r="N18" s="381"/>
      <c r="O18" s="381"/>
      <c r="P18" s="381"/>
      <c r="Q18" s="381"/>
      <c r="R18" s="381"/>
      <c r="S18" s="381"/>
      <c r="T18" s="381"/>
      <c r="U18" s="381"/>
      <c r="V18" s="381"/>
      <c r="W18" s="382"/>
      <c r="Y18" s="363"/>
      <c r="Z18" s="367"/>
      <c r="AA18" s="368"/>
      <c r="AB18" s="369"/>
      <c r="AC18" s="357"/>
      <c r="AD18" s="358"/>
      <c r="AE18" s="359"/>
      <c r="AF18" s="394"/>
      <c r="AG18" s="377"/>
      <c r="AH18" s="378"/>
      <c r="AI18" s="379"/>
    </row>
    <row r="19" spans="1:35" ht="18.75" customHeight="1">
      <c r="A19" s="302"/>
      <c r="B19" s="383" t="s">
        <v>128</v>
      </c>
      <c r="C19" s="383"/>
      <c r="D19" s="383"/>
      <c r="E19" s="383"/>
      <c r="F19" s="386" t="s">
        <v>32</v>
      </c>
      <c r="G19" s="316"/>
      <c r="H19" s="316"/>
      <c r="I19" s="316"/>
      <c r="J19" s="316"/>
      <c r="K19" s="316"/>
      <c r="L19" s="316"/>
      <c r="M19" s="316"/>
      <c r="N19" s="316"/>
      <c r="O19" s="316"/>
      <c r="P19" s="92"/>
      <c r="Q19" s="92"/>
      <c r="R19" s="92"/>
      <c r="S19" s="92"/>
      <c r="T19" s="92"/>
      <c r="U19" s="92"/>
      <c r="V19" s="92"/>
      <c r="W19" s="93"/>
    </row>
    <row r="20" spans="1:35" ht="17.25" customHeight="1">
      <c r="A20" s="302"/>
      <c r="B20" s="384"/>
      <c r="C20" s="384"/>
      <c r="D20" s="384"/>
      <c r="E20" s="384"/>
      <c r="F20" s="317"/>
      <c r="G20" s="318"/>
      <c r="H20" s="318"/>
      <c r="I20" s="318"/>
      <c r="J20" s="318"/>
      <c r="K20" s="318"/>
      <c r="L20" s="318"/>
      <c r="M20" s="318"/>
      <c r="N20" s="318"/>
      <c r="O20" s="318"/>
      <c r="P20" s="106"/>
      <c r="Q20" s="106"/>
      <c r="R20" s="106"/>
      <c r="S20" s="106"/>
      <c r="T20" s="106"/>
      <c r="U20" s="106"/>
      <c r="V20" s="106"/>
      <c r="W20" s="95"/>
    </row>
    <row r="21" spans="1:35" ht="21.75" customHeight="1">
      <c r="A21" s="302"/>
      <c r="B21" s="385"/>
      <c r="C21" s="385"/>
      <c r="D21" s="385"/>
      <c r="E21" s="385"/>
      <c r="F21" s="107"/>
      <c r="G21" s="108" t="s">
        <v>119</v>
      </c>
      <c r="H21" s="96"/>
      <c r="I21" s="96"/>
      <c r="J21" s="96"/>
      <c r="K21" s="96"/>
      <c r="L21" s="96"/>
      <c r="M21" s="96"/>
      <c r="N21" s="96"/>
      <c r="O21" s="96"/>
      <c r="P21" s="96"/>
      <c r="Q21" s="96"/>
      <c r="R21" s="96"/>
      <c r="S21" s="96"/>
      <c r="T21" s="96"/>
      <c r="U21" s="96"/>
      <c r="V21" s="96"/>
      <c r="W21" s="97"/>
    </row>
    <row r="22" spans="1:35" ht="15" customHeight="1">
      <c r="A22" s="302"/>
      <c r="B22" s="109" t="s">
        <v>33</v>
      </c>
      <c r="C22" s="110"/>
      <c r="D22" s="110"/>
      <c r="E22" s="110"/>
      <c r="F22" s="110"/>
      <c r="G22" s="110"/>
      <c r="H22" s="110" t="s">
        <v>34</v>
      </c>
      <c r="I22" s="110"/>
      <c r="J22" s="110"/>
      <c r="K22" s="110"/>
      <c r="L22" s="110"/>
      <c r="M22" s="110"/>
      <c r="N22" s="110"/>
      <c r="O22" s="110"/>
      <c r="P22" s="110"/>
      <c r="Q22" s="110"/>
      <c r="R22" s="110"/>
      <c r="S22" s="110"/>
      <c r="T22" s="110"/>
      <c r="U22" s="110"/>
      <c r="V22" s="110"/>
      <c r="W22" s="111"/>
    </row>
    <row r="23" spans="1:35" ht="15" customHeight="1">
      <c r="A23" s="302"/>
      <c r="B23" s="315"/>
      <c r="C23" s="316"/>
      <c r="D23" s="316"/>
      <c r="E23" s="316"/>
      <c r="F23" s="316"/>
      <c r="G23" s="316"/>
      <c r="H23" s="387" t="s">
        <v>35</v>
      </c>
      <c r="I23" s="387"/>
      <c r="J23" s="387"/>
      <c r="K23" s="387"/>
      <c r="L23" s="316"/>
      <c r="M23" s="316"/>
      <c r="N23" s="316"/>
      <c r="O23" s="316"/>
      <c r="P23" s="316"/>
      <c r="Q23" s="316"/>
      <c r="R23" s="387" t="s">
        <v>36</v>
      </c>
      <c r="S23" s="387"/>
      <c r="T23" s="387"/>
      <c r="U23" s="387"/>
      <c r="V23" s="387"/>
      <c r="W23" s="390"/>
    </row>
    <row r="24" spans="1:35" ht="15" customHeight="1">
      <c r="A24" s="302"/>
      <c r="B24" s="317"/>
      <c r="C24" s="318"/>
      <c r="D24" s="318"/>
      <c r="E24" s="318"/>
      <c r="F24" s="318"/>
      <c r="G24" s="318"/>
      <c r="H24" s="388"/>
      <c r="I24" s="388"/>
      <c r="J24" s="388"/>
      <c r="K24" s="388"/>
      <c r="L24" s="318"/>
      <c r="M24" s="318"/>
      <c r="N24" s="318"/>
      <c r="O24" s="318"/>
      <c r="P24" s="318"/>
      <c r="Q24" s="318"/>
      <c r="R24" s="388"/>
      <c r="S24" s="388"/>
      <c r="T24" s="388"/>
      <c r="U24" s="388"/>
      <c r="V24" s="388"/>
      <c r="W24" s="391"/>
    </row>
    <row r="25" spans="1:35" ht="15" customHeight="1">
      <c r="A25" s="302"/>
      <c r="B25" s="319"/>
      <c r="C25" s="320"/>
      <c r="D25" s="320"/>
      <c r="E25" s="320"/>
      <c r="F25" s="320"/>
      <c r="G25" s="320"/>
      <c r="H25" s="389"/>
      <c r="I25" s="389"/>
      <c r="J25" s="389"/>
      <c r="K25" s="389"/>
      <c r="L25" s="320"/>
      <c r="M25" s="320"/>
      <c r="N25" s="320"/>
      <c r="O25" s="320"/>
      <c r="P25" s="320"/>
      <c r="Q25" s="320"/>
      <c r="R25" s="389"/>
      <c r="S25" s="389"/>
      <c r="T25" s="389"/>
      <c r="U25" s="389"/>
      <c r="V25" s="389"/>
      <c r="W25" s="392"/>
    </row>
    <row r="26" spans="1:35" ht="15" customHeight="1">
      <c r="A26" s="302"/>
      <c r="B26" s="411" t="s">
        <v>37</v>
      </c>
      <c r="C26" s="393"/>
      <c r="D26" s="413" t="s">
        <v>38</v>
      </c>
      <c r="E26" s="414"/>
      <c r="F26" s="415"/>
      <c r="G26" s="401" t="s">
        <v>39</v>
      </c>
      <c r="H26" s="402"/>
      <c r="I26" s="422"/>
      <c r="J26" s="395"/>
      <c r="K26" s="395"/>
      <c r="L26" s="395"/>
      <c r="M26" s="395"/>
      <c r="N26" s="395"/>
      <c r="O26" s="398"/>
      <c r="P26" s="401" t="s">
        <v>40</v>
      </c>
      <c r="Q26" s="402"/>
      <c r="R26" s="112" t="s">
        <v>41</v>
      </c>
      <c r="S26" s="92"/>
      <c r="T26" s="92"/>
      <c r="U26" s="92"/>
      <c r="V26" s="92"/>
      <c r="W26" s="93"/>
    </row>
    <row r="27" spans="1:35" ht="15" customHeight="1">
      <c r="A27" s="302"/>
      <c r="B27" s="412"/>
      <c r="C27" s="412"/>
      <c r="D27" s="416"/>
      <c r="E27" s="417"/>
      <c r="F27" s="418"/>
      <c r="G27" s="403"/>
      <c r="H27" s="404"/>
      <c r="I27" s="423"/>
      <c r="J27" s="396"/>
      <c r="K27" s="396"/>
      <c r="L27" s="396"/>
      <c r="M27" s="396"/>
      <c r="N27" s="396"/>
      <c r="O27" s="399"/>
      <c r="P27" s="403"/>
      <c r="Q27" s="404"/>
      <c r="R27" s="407"/>
      <c r="S27" s="332"/>
      <c r="T27" s="332"/>
      <c r="U27" s="332"/>
      <c r="V27" s="332"/>
      <c r="W27" s="333"/>
    </row>
    <row r="28" spans="1:35" ht="15" customHeight="1">
      <c r="A28" s="302"/>
      <c r="B28" s="394"/>
      <c r="C28" s="394"/>
      <c r="D28" s="419"/>
      <c r="E28" s="420"/>
      <c r="F28" s="421"/>
      <c r="G28" s="405"/>
      <c r="H28" s="406"/>
      <c r="I28" s="424"/>
      <c r="J28" s="397"/>
      <c r="K28" s="397"/>
      <c r="L28" s="397"/>
      <c r="M28" s="397"/>
      <c r="N28" s="397"/>
      <c r="O28" s="400"/>
      <c r="P28" s="405"/>
      <c r="Q28" s="406"/>
      <c r="R28" s="408"/>
      <c r="S28" s="409"/>
      <c r="T28" s="409"/>
      <c r="U28" s="409"/>
      <c r="V28" s="409"/>
      <c r="W28" s="410"/>
    </row>
    <row r="29" spans="1:35" s="1" customFormat="1">
      <c r="A29" s="330"/>
      <c r="B29" s="330"/>
      <c r="C29" s="330"/>
      <c r="D29" s="330"/>
      <c r="E29" s="330"/>
      <c r="F29" s="330"/>
      <c r="G29" s="330"/>
      <c r="H29" s="330"/>
      <c r="I29" s="330"/>
      <c r="J29" s="330"/>
      <c r="K29" s="330"/>
      <c r="L29" s="330"/>
      <c r="M29" s="330"/>
      <c r="N29" s="330"/>
      <c r="O29" s="330"/>
      <c r="P29" s="330"/>
      <c r="Q29" s="330"/>
      <c r="R29" s="330"/>
      <c r="S29" s="330"/>
      <c r="T29" s="330"/>
      <c r="U29" s="330"/>
      <c r="V29" s="330"/>
      <c r="W29" s="330"/>
    </row>
    <row r="30" spans="1:35" s="1" customFormat="1"/>
    <row r="31" spans="1:35" s="1" customFormat="1"/>
    <row r="32" spans="1:35" s="1" customFormat="1"/>
    <row r="33" spans="1:23" s="1" customFormat="1"/>
    <row r="34" spans="1:23" s="1" customFormat="1"/>
    <row r="35" spans="1:23" s="1" customFormat="1"/>
    <row r="36" spans="1:23" s="1" customFormat="1"/>
    <row r="37" spans="1:23" s="1" customFormat="1"/>
    <row r="38" spans="1:23" s="1" customFormat="1"/>
    <row r="39" spans="1:23" s="1" customFormat="1"/>
    <row r="40" spans="1:23" s="1" customFormat="1"/>
    <row r="41" spans="1:23" s="1" customFormat="1"/>
    <row r="42" spans="1:23" s="1" customFormat="1"/>
    <row r="43" spans="1:23" s="1" customFormat="1"/>
    <row r="44" spans="1:23" s="1" customFormat="1"/>
    <row r="45" spans="1:23" s="1" customFormat="1">
      <c r="A45" s="350" t="s">
        <v>42</v>
      </c>
      <c r="B45" s="350"/>
      <c r="C45" s="350"/>
      <c r="D45" s="350"/>
      <c r="E45" s="350"/>
      <c r="F45" s="350"/>
      <c r="G45" s="350"/>
      <c r="H45" s="350"/>
      <c r="I45" s="350"/>
      <c r="J45" s="350"/>
      <c r="K45" s="350"/>
      <c r="L45" s="350"/>
      <c r="M45" s="350"/>
      <c r="N45" s="350"/>
      <c r="O45" s="350"/>
      <c r="P45" s="350"/>
      <c r="Q45" s="350"/>
      <c r="R45" s="350"/>
      <c r="S45" s="350"/>
      <c r="T45" s="350"/>
      <c r="U45" s="350"/>
      <c r="V45" s="350"/>
      <c r="W45" s="350"/>
    </row>
    <row r="46" spans="1:23" s="1" customFormat="1"/>
    <row r="47" spans="1:23" s="1" customFormat="1"/>
    <row r="48" spans="1:23" s="1" customFormat="1"/>
    <row r="49" s="1" customFormat="1"/>
    <row r="50" s="1" customFormat="1"/>
    <row r="51" s="1" customFormat="1"/>
    <row r="52" s="1" customFormat="1"/>
    <row r="53" s="1" customFormat="1"/>
    <row r="54" s="1" customFormat="1"/>
    <row r="55" s="1" customFormat="1"/>
  </sheetData>
  <mergeCells count="83">
    <mergeCell ref="A29:W29"/>
    <mergeCell ref="A45:W45"/>
    <mergeCell ref="L26:L28"/>
    <mergeCell ref="M26:M28"/>
    <mergeCell ref="N26:N28"/>
    <mergeCell ref="O26:O28"/>
    <mergeCell ref="P26:Q28"/>
    <mergeCell ref="R27:W28"/>
    <mergeCell ref="B26:C28"/>
    <mergeCell ref="D26:F28"/>
    <mergeCell ref="G26:H28"/>
    <mergeCell ref="I26:I28"/>
    <mergeCell ref="J26:J28"/>
    <mergeCell ref="K26:K28"/>
    <mergeCell ref="AG17:AI18"/>
    <mergeCell ref="F18:W18"/>
    <mergeCell ref="B19:E21"/>
    <mergeCell ref="F19:O20"/>
    <mergeCell ref="B23:G25"/>
    <mergeCell ref="H23:K25"/>
    <mergeCell ref="L23:Q25"/>
    <mergeCell ref="R23:W25"/>
    <mergeCell ref="AF17:AF18"/>
    <mergeCell ref="AC15:AE16"/>
    <mergeCell ref="F17:W17"/>
    <mergeCell ref="Y17:Y18"/>
    <mergeCell ref="Z17:AB18"/>
    <mergeCell ref="AC17:AE18"/>
    <mergeCell ref="S15:S16"/>
    <mergeCell ref="T15:T16"/>
    <mergeCell ref="U15:V16"/>
    <mergeCell ref="W15:W16"/>
    <mergeCell ref="Y15:Y16"/>
    <mergeCell ref="Z15:AB16"/>
    <mergeCell ref="M15:M16"/>
    <mergeCell ref="N15:N16"/>
    <mergeCell ref="O15:O16"/>
    <mergeCell ref="P15:P16"/>
    <mergeCell ref="Q15:Q16"/>
    <mergeCell ref="R15:R16"/>
    <mergeCell ref="V13:V14"/>
    <mergeCell ref="W13:W14"/>
    <mergeCell ref="B15:E16"/>
    <mergeCell ref="F15:F16"/>
    <mergeCell ref="G15:G16"/>
    <mergeCell ref="H15:H16"/>
    <mergeCell ref="I15:I16"/>
    <mergeCell ref="J15:J16"/>
    <mergeCell ref="K15:K16"/>
    <mergeCell ref="L15:L16"/>
    <mergeCell ref="M13:P14"/>
    <mergeCell ref="Q13:Q14"/>
    <mergeCell ref="R13:R14"/>
    <mergeCell ref="S13:S14"/>
    <mergeCell ref="T13:T14"/>
    <mergeCell ref="U10:W10"/>
    <mergeCell ref="U13:U14"/>
    <mergeCell ref="B11:E12"/>
    <mergeCell ref="F11:M12"/>
    <mergeCell ref="B13:E14"/>
    <mergeCell ref="F13:F14"/>
    <mergeCell ref="G13:G14"/>
    <mergeCell ref="H13:H14"/>
    <mergeCell ref="I13:I14"/>
    <mergeCell ref="J13:J14"/>
    <mergeCell ref="K13:K14"/>
    <mergeCell ref="L13:L14"/>
    <mergeCell ref="A2:W2"/>
    <mergeCell ref="A5:A28"/>
    <mergeCell ref="B5:E7"/>
    <mergeCell ref="F5:F7"/>
    <mergeCell ref="G5:G7"/>
    <mergeCell ref="H5:K7"/>
    <mergeCell ref="L5:O7"/>
    <mergeCell ref="P5:U7"/>
    <mergeCell ref="B8:E10"/>
    <mergeCell ref="G8:H8"/>
    <mergeCell ref="J8:K8"/>
    <mergeCell ref="L8:W8"/>
    <mergeCell ref="F9:W9"/>
    <mergeCell ref="F10:N10"/>
    <mergeCell ref="P10:Q10"/>
    <mergeCell ref="R10:T10"/>
  </mergeCells>
  <phoneticPr fontId="1"/>
  <printOptions horizontalCentered="1"/>
  <pageMargins left="0.51181102362204722" right="0.51181102362204722" top="0.55118110236220474" bottom="0.55118110236220474"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942C-5896-4E3E-901E-1960D913D07C}">
  <dimension ref="A1:AR53"/>
  <sheetViews>
    <sheetView view="pageBreakPreview" zoomScaleNormal="100" zoomScaleSheetLayoutView="100" workbookViewId="0">
      <selection activeCell="P27" sqref="P27:S27"/>
    </sheetView>
  </sheetViews>
  <sheetFormatPr defaultColWidth="8.58203125" defaultRowHeight="13.5"/>
  <cols>
    <col min="1" max="23" width="4.08203125" style="1" customWidth="1"/>
    <col min="24"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36" ht="24.5">
      <c r="A1" s="300" t="s">
        <v>0</v>
      </c>
      <c r="B1" s="300"/>
      <c r="C1" s="300"/>
      <c r="D1" s="300"/>
      <c r="E1" s="300"/>
      <c r="F1" s="300"/>
      <c r="G1" s="300"/>
      <c r="H1" s="300"/>
      <c r="I1" s="300"/>
      <c r="J1" s="300"/>
      <c r="K1" s="300"/>
      <c r="L1" s="300"/>
      <c r="M1" s="300"/>
      <c r="N1" s="300"/>
      <c r="O1" s="300"/>
      <c r="P1" s="300"/>
      <c r="Q1" s="300"/>
      <c r="R1" s="300"/>
      <c r="S1" s="300"/>
      <c r="T1" s="300"/>
      <c r="U1" s="300"/>
      <c r="V1" s="300"/>
      <c r="W1" s="300"/>
      <c r="X1" s="138"/>
    </row>
    <row r="2" spans="1:36" ht="15" customHeight="1">
      <c r="A2" s="10" t="s">
        <v>1</v>
      </c>
      <c r="X2" s="10"/>
    </row>
    <row r="3" spans="1:36" ht="15" customHeight="1">
      <c r="A3" s="525" t="s">
        <v>43</v>
      </c>
      <c r="B3" s="502" t="s">
        <v>3</v>
      </c>
      <c r="C3" s="528"/>
      <c r="D3" s="528"/>
      <c r="E3" s="528"/>
      <c r="F3" s="309"/>
      <c r="G3" s="530" t="s">
        <v>4</v>
      </c>
      <c r="H3" s="309"/>
      <c r="I3" s="309"/>
      <c r="J3" s="309"/>
      <c r="K3" s="309"/>
      <c r="L3" s="530" t="s">
        <v>5</v>
      </c>
      <c r="M3" s="530"/>
      <c r="N3" s="530"/>
      <c r="O3" s="530"/>
      <c r="P3" s="309"/>
      <c r="Q3" s="309"/>
      <c r="R3" s="309"/>
      <c r="S3" s="309"/>
      <c r="T3" s="309"/>
      <c r="U3" s="309"/>
      <c r="V3" s="309"/>
      <c r="W3" s="309"/>
      <c r="X3" s="10"/>
    </row>
    <row r="4" spans="1:36" ht="15" customHeight="1">
      <c r="A4" s="526"/>
      <c r="B4" s="507"/>
      <c r="C4" s="529"/>
      <c r="D4" s="529"/>
      <c r="E4" s="529"/>
      <c r="F4" s="311"/>
      <c r="G4" s="531"/>
      <c r="H4" s="311"/>
      <c r="I4" s="311"/>
      <c r="J4" s="311"/>
      <c r="K4" s="311"/>
      <c r="L4" s="531"/>
      <c r="M4" s="531"/>
      <c r="N4" s="531"/>
      <c r="O4" s="531"/>
      <c r="P4" s="311"/>
      <c r="Q4" s="311"/>
      <c r="R4" s="311"/>
      <c r="S4" s="311"/>
      <c r="T4" s="311"/>
      <c r="U4" s="311"/>
      <c r="V4" s="311"/>
      <c r="W4" s="311"/>
      <c r="X4" s="10"/>
      <c r="Z4" s="1" t="s">
        <v>44</v>
      </c>
    </row>
    <row r="5" spans="1:36" ht="15" customHeight="1">
      <c r="A5" s="526"/>
      <c r="B5" s="502" t="s">
        <v>45</v>
      </c>
      <c r="C5" s="528"/>
      <c r="D5" s="528"/>
      <c r="E5" s="528"/>
      <c r="F5" s="330" t="s">
        <v>18</v>
      </c>
      <c r="G5" s="316"/>
      <c r="H5" s="330" t="s">
        <v>21</v>
      </c>
      <c r="I5" s="316"/>
      <c r="J5" s="330" t="s">
        <v>22</v>
      </c>
      <c r="K5" s="316"/>
      <c r="L5" s="330" t="s">
        <v>23</v>
      </c>
      <c r="M5" s="330" t="s">
        <v>24</v>
      </c>
      <c r="N5" s="330" t="s">
        <v>18</v>
      </c>
      <c r="O5" s="316"/>
      <c r="P5" s="330" t="s">
        <v>21</v>
      </c>
      <c r="Q5" s="316"/>
      <c r="R5" s="330" t="s">
        <v>22</v>
      </c>
      <c r="S5" s="316"/>
      <c r="T5" s="330" t="s">
        <v>25</v>
      </c>
      <c r="U5" s="523" t="str">
        <f>IFERROR(AH7,"")</f>
        <v/>
      </c>
      <c r="V5" s="523"/>
      <c r="W5" s="372" t="s">
        <v>26</v>
      </c>
      <c r="X5" s="136"/>
      <c r="Z5" s="516" t="s">
        <v>27</v>
      </c>
      <c r="AA5" s="517" t="e">
        <f>REPLACE((F5&amp;G5),1,1,"")+1999+20</f>
        <v>#VALUE!</v>
      </c>
      <c r="AB5" s="518"/>
      <c r="AC5" s="519"/>
      <c r="AD5" s="510" t="e">
        <f>DATE(AA5,I5,K5)</f>
        <v>#VALUE!</v>
      </c>
      <c r="AE5" s="511"/>
      <c r="AF5" s="512"/>
    </row>
    <row r="6" spans="1:36" ht="15" customHeight="1">
      <c r="A6" s="526"/>
      <c r="B6" s="532"/>
      <c r="C6" s="533"/>
      <c r="D6" s="533"/>
      <c r="E6" s="533"/>
      <c r="F6" s="505"/>
      <c r="G6" s="508"/>
      <c r="H6" s="505"/>
      <c r="I6" s="508"/>
      <c r="J6" s="505"/>
      <c r="K6" s="508"/>
      <c r="L6" s="505"/>
      <c r="M6" s="505"/>
      <c r="N6" s="505"/>
      <c r="O6" s="508"/>
      <c r="P6" s="505"/>
      <c r="Q6" s="508"/>
      <c r="R6" s="505"/>
      <c r="S6" s="508"/>
      <c r="T6" s="505"/>
      <c r="U6" s="524"/>
      <c r="V6" s="524"/>
      <c r="W6" s="373"/>
      <c r="X6" s="136"/>
      <c r="Z6" s="516"/>
      <c r="AA6" s="520"/>
      <c r="AB6" s="521"/>
      <c r="AC6" s="522"/>
      <c r="AD6" s="513"/>
      <c r="AE6" s="514"/>
      <c r="AF6" s="515"/>
    </row>
    <row r="7" spans="1:36" ht="15" customHeight="1">
      <c r="A7" s="526"/>
      <c r="B7" s="501" t="s">
        <v>46</v>
      </c>
      <c r="C7" s="501"/>
      <c r="D7" s="501"/>
      <c r="E7" s="501"/>
      <c r="F7" s="501"/>
      <c r="G7" s="501"/>
      <c r="H7" s="501"/>
      <c r="I7" s="501"/>
      <c r="J7" s="501"/>
      <c r="K7" s="501"/>
      <c r="L7" s="502"/>
      <c r="M7" s="315" t="s">
        <v>47</v>
      </c>
      <c r="N7" s="316"/>
      <c r="O7" s="316"/>
      <c r="P7" s="316"/>
      <c r="Q7" s="316"/>
      <c r="R7" s="316"/>
      <c r="S7" s="316"/>
      <c r="T7" s="316"/>
      <c r="U7" s="316"/>
      <c r="V7" s="316"/>
      <c r="W7" s="441"/>
      <c r="X7" s="134"/>
      <c r="Z7" s="516" t="s">
        <v>29</v>
      </c>
      <c r="AA7" s="517" t="e">
        <f>REPLACE((N5&amp;O5),1,1,"")+1999+20</f>
        <v>#VALUE!</v>
      </c>
      <c r="AB7" s="518"/>
      <c r="AC7" s="519"/>
      <c r="AD7" s="510" t="e">
        <f>DATE(AA7,Q5,S5)</f>
        <v>#VALUE!</v>
      </c>
      <c r="AE7" s="511"/>
      <c r="AF7" s="512"/>
      <c r="AG7" s="312" t="s">
        <v>30</v>
      </c>
      <c r="AH7" s="347" t="e">
        <f>DATEDIF(AD5,AD7,"D")+1</f>
        <v>#VALUE!</v>
      </c>
      <c r="AI7" s="330"/>
      <c r="AJ7" s="331"/>
    </row>
    <row r="8" spans="1:36" ht="15" customHeight="1">
      <c r="A8" s="526"/>
      <c r="B8" s="506"/>
      <c r="C8" s="506"/>
      <c r="D8" s="506"/>
      <c r="E8" s="506"/>
      <c r="F8" s="506"/>
      <c r="G8" s="506"/>
      <c r="H8" s="506"/>
      <c r="I8" s="506"/>
      <c r="J8" s="506"/>
      <c r="K8" s="506"/>
      <c r="L8" s="507"/>
      <c r="M8" s="319"/>
      <c r="N8" s="320"/>
      <c r="O8" s="320"/>
      <c r="P8" s="320"/>
      <c r="Q8" s="320"/>
      <c r="R8" s="320"/>
      <c r="S8" s="320"/>
      <c r="T8" s="320"/>
      <c r="U8" s="320"/>
      <c r="V8" s="320"/>
      <c r="W8" s="335"/>
      <c r="X8" s="134"/>
      <c r="Z8" s="516"/>
      <c r="AA8" s="520"/>
      <c r="AB8" s="521"/>
      <c r="AC8" s="522"/>
      <c r="AD8" s="513"/>
      <c r="AE8" s="514"/>
      <c r="AF8" s="515"/>
      <c r="AG8" s="314"/>
      <c r="AH8" s="348"/>
      <c r="AI8" s="334"/>
      <c r="AJ8" s="349"/>
    </row>
    <row r="9" spans="1:36" ht="15" customHeight="1">
      <c r="A9" s="526"/>
      <c r="B9" s="501" t="s">
        <v>48</v>
      </c>
      <c r="C9" s="501"/>
      <c r="D9" s="501"/>
      <c r="E9" s="502"/>
      <c r="F9" s="330" t="s">
        <v>18</v>
      </c>
      <c r="G9" s="316"/>
      <c r="H9" s="330" t="s">
        <v>21</v>
      </c>
      <c r="I9" s="316"/>
      <c r="J9" s="330" t="s">
        <v>22</v>
      </c>
      <c r="K9" s="316"/>
      <c r="L9" s="330" t="s">
        <v>23</v>
      </c>
      <c r="M9" s="147"/>
      <c r="N9" s="351" t="s">
        <v>49</v>
      </c>
      <c r="O9" s="351"/>
      <c r="P9" s="351"/>
      <c r="Q9" s="351"/>
      <c r="R9" s="351"/>
      <c r="S9" s="351"/>
      <c r="T9" s="351"/>
      <c r="U9" s="351"/>
      <c r="V9" s="351"/>
      <c r="W9" s="351"/>
      <c r="X9" s="134"/>
    </row>
    <row r="10" spans="1:36" ht="15" customHeight="1">
      <c r="A10" s="526"/>
      <c r="B10" s="506"/>
      <c r="C10" s="506"/>
      <c r="D10" s="506"/>
      <c r="E10" s="507"/>
      <c r="F10" s="505"/>
      <c r="G10" s="508"/>
      <c r="H10" s="505"/>
      <c r="I10" s="508"/>
      <c r="J10" s="505"/>
      <c r="K10" s="508"/>
      <c r="L10" s="505"/>
      <c r="M10" s="149"/>
      <c r="N10" s="509"/>
      <c r="O10" s="509"/>
      <c r="P10" s="509"/>
      <c r="Q10" s="509"/>
      <c r="R10" s="509"/>
      <c r="S10" s="509"/>
      <c r="T10" s="509"/>
      <c r="U10" s="509"/>
      <c r="V10" s="509"/>
      <c r="W10" s="509"/>
      <c r="X10" s="134"/>
    </row>
    <row r="11" spans="1:36" ht="15" hidden="1" customHeight="1">
      <c r="A11" s="526"/>
      <c r="B11" s="351" t="s">
        <v>50</v>
      </c>
      <c r="C11" s="351"/>
      <c r="D11" s="351"/>
      <c r="E11" s="303"/>
      <c r="F11" s="330" t="s">
        <v>18</v>
      </c>
      <c r="G11" s="330">
        <v>6</v>
      </c>
      <c r="H11" s="330" t="s">
        <v>21</v>
      </c>
      <c r="I11" s="330">
        <v>1</v>
      </c>
      <c r="J11" s="330" t="s">
        <v>22</v>
      </c>
      <c r="K11" s="330">
        <v>2</v>
      </c>
      <c r="L11" s="330" t="s">
        <v>23</v>
      </c>
      <c r="M11" s="321" t="s">
        <v>50</v>
      </c>
      <c r="N11" s="351"/>
      <c r="O11" s="351"/>
      <c r="P11" s="303"/>
      <c r="Q11" s="330" t="s">
        <v>18</v>
      </c>
      <c r="R11" s="330">
        <v>6</v>
      </c>
      <c r="S11" s="330" t="s">
        <v>21</v>
      </c>
      <c r="T11" s="330">
        <v>1</v>
      </c>
      <c r="U11" s="330" t="s">
        <v>22</v>
      </c>
      <c r="V11" s="330">
        <v>2</v>
      </c>
      <c r="W11" s="331" t="s">
        <v>23</v>
      </c>
      <c r="X11" s="134"/>
    </row>
    <row r="12" spans="1:36" ht="15" hidden="1" customHeight="1">
      <c r="A12" s="526"/>
      <c r="B12" s="509"/>
      <c r="C12" s="509"/>
      <c r="D12" s="509"/>
      <c r="E12" s="307"/>
      <c r="F12" s="505"/>
      <c r="G12" s="505"/>
      <c r="H12" s="505"/>
      <c r="I12" s="505"/>
      <c r="J12" s="505"/>
      <c r="K12" s="505"/>
      <c r="L12" s="505"/>
      <c r="M12" s="534"/>
      <c r="N12" s="509"/>
      <c r="O12" s="509"/>
      <c r="P12" s="307"/>
      <c r="Q12" s="505"/>
      <c r="R12" s="505"/>
      <c r="S12" s="505"/>
      <c r="T12" s="505"/>
      <c r="U12" s="505"/>
      <c r="V12" s="505"/>
      <c r="W12" s="349"/>
      <c r="X12" s="134"/>
    </row>
    <row r="13" spans="1:36" ht="15" customHeight="1">
      <c r="A13" s="526"/>
      <c r="B13" s="501" t="s">
        <v>51</v>
      </c>
      <c r="C13" s="501"/>
      <c r="D13" s="501"/>
      <c r="E13" s="501"/>
      <c r="F13" s="501"/>
      <c r="G13" s="501"/>
      <c r="H13" s="501"/>
      <c r="I13" s="501"/>
      <c r="J13" s="501"/>
      <c r="K13" s="501"/>
      <c r="L13" s="501"/>
      <c r="M13" s="501"/>
      <c r="N13" s="501"/>
      <c r="O13" s="501"/>
      <c r="P13" s="501"/>
      <c r="Q13" s="501"/>
      <c r="R13" s="501"/>
      <c r="S13" s="501"/>
      <c r="T13" s="501"/>
      <c r="U13" s="501"/>
      <c r="V13" s="501"/>
      <c r="W13" s="502"/>
      <c r="X13" s="135"/>
    </row>
    <row r="14" spans="1:36" ht="15" customHeight="1">
      <c r="A14" s="526"/>
      <c r="B14" s="503" t="s">
        <v>52</v>
      </c>
      <c r="C14" s="503"/>
      <c r="D14" s="503"/>
      <c r="E14" s="503"/>
      <c r="F14" s="503"/>
      <c r="G14" s="503"/>
      <c r="H14" s="503"/>
      <c r="I14" s="503"/>
      <c r="J14" s="503"/>
      <c r="K14" s="503"/>
      <c r="L14" s="503"/>
      <c r="M14" s="503"/>
      <c r="N14" s="503"/>
      <c r="O14" s="503"/>
      <c r="P14" s="503"/>
      <c r="Q14" s="503"/>
      <c r="R14" s="503"/>
      <c r="S14" s="503"/>
      <c r="T14" s="503"/>
      <c r="U14" s="503"/>
      <c r="V14" s="503"/>
      <c r="W14" s="504"/>
      <c r="X14" s="139"/>
    </row>
    <row r="15" spans="1:36" ht="20.149999999999999" customHeight="1">
      <c r="A15" s="526"/>
      <c r="B15" s="495" t="s">
        <v>53</v>
      </c>
      <c r="C15" s="495"/>
      <c r="D15" s="495"/>
      <c r="E15" s="496"/>
      <c r="F15" s="143" t="s">
        <v>18</v>
      </c>
      <c r="G15" s="60"/>
      <c r="H15" s="33" t="s">
        <v>14</v>
      </c>
      <c r="I15" s="60"/>
      <c r="J15" s="13" t="s">
        <v>15</v>
      </c>
      <c r="K15" s="497"/>
      <c r="L15" s="497"/>
      <c r="M15" s="13"/>
      <c r="N15" s="498" t="s">
        <v>54</v>
      </c>
      <c r="O15" s="499"/>
      <c r="P15" s="500"/>
      <c r="Q15" s="500"/>
      <c r="R15" s="14" t="s">
        <v>23</v>
      </c>
      <c r="S15" s="498" t="s">
        <v>55</v>
      </c>
      <c r="T15" s="499"/>
      <c r="U15" s="500"/>
      <c r="V15" s="500"/>
      <c r="W15" s="14" t="s">
        <v>23</v>
      </c>
    </row>
    <row r="16" spans="1:36" ht="20.149999999999999" customHeight="1">
      <c r="A16" s="526"/>
      <c r="B16" s="149"/>
      <c r="C16" s="149"/>
      <c r="D16" s="149"/>
      <c r="E16" s="149"/>
      <c r="F16" s="3"/>
      <c r="G16" s="3"/>
      <c r="H16" s="3"/>
      <c r="I16" s="3"/>
      <c r="J16" s="3"/>
      <c r="K16" s="3"/>
      <c r="L16" s="3"/>
      <c r="M16" s="3"/>
      <c r="N16" s="3"/>
      <c r="O16" s="3"/>
      <c r="P16" s="3"/>
      <c r="Q16" s="3"/>
      <c r="R16" s="3"/>
      <c r="S16" s="3"/>
      <c r="T16" s="3"/>
      <c r="U16" s="3"/>
      <c r="V16" s="3"/>
      <c r="W16" s="6"/>
    </row>
    <row r="17" spans="1:44" ht="20.149999999999999" customHeight="1">
      <c r="A17" s="526"/>
      <c r="B17" s="495" t="s">
        <v>53</v>
      </c>
      <c r="C17" s="495"/>
      <c r="D17" s="495"/>
      <c r="E17" s="496"/>
      <c r="F17" s="143" t="s">
        <v>18</v>
      </c>
      <c r="G17" s="60"/>
      <c r="H17" s="33" t="s">
        <v>14</v>
      </c>
      <c r="I17" s="60"/>
      <c r="J17" s="13" t="s">
        <v>15</v>
      </c>
      <c r="K17" s="497"/>
      <c r="L17" s="497"/>
      <c r="M17" s="13"/>
      <c r="N17" s="498" t="s">
        <v>54</v>
      </c>
      <c r="O17" s="499"/>
      <c r="P17" s="500"/>
      <c r="Q17" s="500"/>
      <c r="R17" s="14" t="s">
        <v>23</v>
      </c>
      <c r="S17" s="498" t="s">
        <v>55</v>
      </c>
      <c r="T17" s="499"/>
      <c r="U17" s="500"/>
      <c r="V17" s="500"/>
      <c r="W17" s="14" t="s">
        <v>23</v>
      </c>
    </row>
    <row r="18" spans="1:44" ht="20.149999999999999" customHeight="1">
      <c r="A18" s="526"/>
      <c r="B18" s="149"/>
      <c r="C18" s="149"/>
      <c r="D18" s="149"/>
      <c r="E18" s="149"/>
      <c r="F18" s="3"/>
      <c r="G18" s="3"/>
      <c r="H18" s="3"/>
      <c r="I18" s="3"/>
      <c r="J18" s="3"/>
      <c r="K18" s="3"/>
      <c r="L18" s="3"/>
      <c r="M18" s="3"/>
      <c r="N18" s="3"/>
      <c r="O18" s="3"/>
      <c r="P18" s="3"/>
      <c r="Q18" s="3"/>
      <c r="R18" s="3"/>
      <c r="S18" s="3"/>
      <c r="T18" s="3"/>
      <c r="U18" s="3"/>
      <c r="V18" s="3"/>
      <c r="W18" s="6"/>
    </row>
    <row r="19" spans="1:44" ht="20.149999999999999" customHeight="1">
      <c r="A19" s="526"/>
      <c r="B19" s="495" t="s">
        <v>53</v>
      </c>
      <c r="C19" s="495"/>
      <c r="D19" s="495"/>
      <c r="E19" s="496"/>
      <c r="F19" s="143" t="s">
        <v>18</v>
      </c>
      <c r="G19" s="60"/>
      <c r="H19" s="33" t="s">
        <v>14</v>
      </c>
      <c r="I19" s="60"/>
      <c r="J19" s="13" t="s">
        <v>15</v>
      </c>
      <c r="K19" s="497"/>
      <c r="L19" s="497"/>
      <c r="M19" s="13"/>
      <c r="N19" s="498" t="s">
        <v>54</v>
      </c>
      <c r="O19" s="499"/>
      <c r="P19" s="500"/>
      <c r="Q19" s="500"/>
      <c r="R19" s="14" t="s">
        <v>23</v>
      </c>
      <c r="S19" s="498" t="s">
        <v>55</v>
      </c>
      <c r="T19" s="499"/>
      <c r="U19" s="500"/>
      <c r="V19" s="500"/>
      <c r="W19" s="14" t="s">
        <v>23</v>
      </c>
    </row>
    <row r="20" spans="1:44" ht="20.149999999999999" customHeight="1">
      <c r="A20" s="526"/>
      <c r="B20" s="149"/>
      <c r="C20" s="149"/>
      <c r="D20" s="149"/>
      <c r="E20" s="149"/>
      <c r="F20" s="3"/>
      <c r="G20" s="3"/>
      <c r="H20" s="3"/>
      <c r="I20" s="3"/>
      <c r="J20" s="3"/>
      <c r="K20" s="3"/>
      <c r="L20" s="3"/>
      <c r="M20" s="3"/>
      <c r="N20" s="3"/>
      <c r="O20" s="3"/>
      <c r="P20" s="3"/>
      <c r="Q20" s="3"/>
      <c r="R20" s="3"/>
      <c r="S20" s="3"/>
      <c r="T20" s="3"/>
      <c r="U20" s="3"/>
      <c r="V20" s="3"/>
      <c r="W20" s="6"/>
    </row>
    <row r="21" spans="1:44" ht="20.149999999999999" customHeight="1">
      <c r="A21" s="526"/>
      <c r="B21" s="495" t="s">
        <v>53</v>
      </c>
      <c r="C21" s="495"/>
      <c r="D21" s="495"/>
      <c r="E21" s="496"/>
      <c r="F21" s="143" t="s">
        <v>18</v>
      </c>
      <c r="G21" s="60"/>
      <c r="H21" s="33" t="s">
        <v>14</v>
      </c>
      <c r="I21" s="60"/>
      <c r="J21" s="13" t="s">
        <v>15</v>
      </c>
      <c r="K21" s="497"/>
      <c r="L21" s="497"/>
      <c r="M21" s="13"/>
      <c r="N21" s="498" t="s">
        <v>54</v>
      </c>
      <c r="O21" s="499"/>
      <c r="P21" s="500"/>
      <c r="Q21" s="500"/>
      <c r="R21" s="14" t="s">
        <v>23</v>
      </c>
      <c r="S21" s="498" t="s">
        <v>55</v>
      </c>
      <c r="T21" s="499"/>
      <c r="U21" s="500"/>
      <c r="V21" s="500"/>
      <c r="W21" s="14" t="s">
        <v>23</v>
      </c>
      <c r="X21" s="35"/>
    </row>
    <row r="22" spans="1:44" ht="20.149999999999999" customHeight="1">
      <c r="A22" s="526"/>
      <c r="B22" s="149"/>
      <c r="C22" s="149"/>
      <c r="D22" s="149"/>
      <c r="E22" s="149"/>
      <c r="F22" s="3"/>
      <c r="G22" s="3"/>
      <c r="H22" s="3"/>
      <c r="I22" s="3"/>
      <c r="J22" s="3"/>
      <c r="K22" s="3"/>
      <c r="L22" s="3"/>
      <c r="M22" s="3"/>
      <c r="N22" s="3"/>
      <c r="O22" s="3"/>
      <c r="P22" s="3"/>
      <c r="Q22" s="3"/>
      <c r="R22" s="3"/>
      <c r="S22" s="3"/>
      <c r="T22" s="3"/>
      <c r="U22" s="3"/>
      <c r="V22" s="3"/>
      <c r="W22" s="6"/>
    </row>
    <row r="23" spans="1:44" ht="15" customHeight="1">
      <c r="A23" s="526"/>
      <c r="B23" s="43" t="s">
        <v>56</v>
      </c>
      <c r="C23" s="41"/>
      <c r="D23" s="41"/>
      <c r="E23" s="41"/>
      <c r="F23" s="41"/>
      <c r="G23" s="41"/>
      <c r="H23" s="41"/>
      <c r="I23" s="41"/>
      <c r="J23" s="41"/>
      <c r="K23" s="41"/>
      <c r="L23" s="41"/>
      <c r="M23" s="41"/>
      <c r="N23" s="41"/>
      <c r="O23" s="41"/>
      <c r="P23" s="41"/>
      <c r="Q23" s="41"/>
      <c r="R23" s="41"/>
      <c r="S23" s="41"/>
      <c r="T23" s="41"/>
      <c r="U23" s="41"/>
      <c r="V23" s="41"/>
      <c r="W23" s="42"/>
      <c r="X23" s="10"/>
    </row>
    <row r="24" spans="1:44" ht="15" customHeight="1">
      <c r="A24" s="526"/>
      <c r="B24" s="476" t="s">
        <v>57</v>
      </c>
      <c r="C24" s="476"/>
      <c r="D24" s="476"/>
      <c r="E24" s="476"/>
      <c r="F24" s="476"/>
      <c r="G24" s="476"/>
      <c r="H24" s="476"/>
      <c r="I24" s="476"/>
      <c r="J24" s="476"/>
      <c r="K24" s="476"/>
      <c r="L24" s="476"/>
      <c r="M24" s="476"/>
      <c r="N24" s="476"/>
      <c r="O24" s="476"/>
      <c r="P24" s="476"/>
      <c r="Q24" s="476"/>
      <c r="R24" s="476"/>
      <c r="S24" s="476"/>
      <c r="T24" s="476"/>
      <c r="U24" s="476"/>
      <c r="V24" s="476"/>
      <c r="W24" s="477"/>
      <c r="X24" s="10"/>
    </row>
    <row r="25" spans="1:44" ht="15" customHeight="1">
      <c r="A25" s="526"/>
      <c r="B25" s="478" t="s">
        <v>58</v>
      </c>
      <c r="C25" s="481" t="s">
        <v>59</v>
      </c>
      <c r="D25" s="482"/>
      <c r="E25" s="482"/>
      <c r="F25" s="482"/>
      <c r="G25" s="483"/>
      <c r="H25" s="487" t="s">
        <v>60</v>
      </c>
      <c r="I25" s="488"/>
      <c r="J25" s="488"/>
      <c r="K25" s="488"/>
      <c r="L25" s="488"/>
      <c r="M25" s="488"/>
      <c r="N25" s="488"/>
      <c r="O25" s="488"/>
      <c r="P25" s="488"/>
      <c r="Q25" s="488"/>
      <c r="R25" s="488"/>
      <c r="S25" s="488"/>
      <c r="T25" s="488"/>
      <c r="U25" s="488"/>
      <c r="V25" s="488"/>
      <c r="W25" s="489"/>
      <c r="X25" s="38" t="s">
        <v>61</v>
      </c>
    </row>
    <row r="26" spans="1:44" ht="15" customHeight="1">
      <c r="A26" s="526"/>
      <c r="B26" s="479"/>
      <c r="C26" s="484"/>
      <c r="D26" s="485"/>
      <c r="E26" s="485"/>
      <c r="F26" s="485"/>
      <c r="G26" s="486"/>
      <c r="H26" s="146"/>
      <c r="I26" s="53">
        <f>I15</f>
        <v>0</v>
      </c>
      <c r="J26" s="490" t="s">
        <v>62</v>
      </c>
      <c r="K26" s="491"/>
      <c r="L26" s="146"/>
      <c r="M26" s="53">
        <f>I17</f>
        <v>0</v>
      </c>
      <c r="N26" s="490" t="s">
        <v>62</v>
      </c>
      <c r="O26" s="491"/>
      <c r="P26" s="146"/>
      <c r="Q26" s="53">
        <f>I19</f>
        <v>0</v>
      </c>
      <c r="R26" s="490" t="s">
        <v>62</v>
      </c>
      <c r="S26" s="491"/>
      <c r="T26" s="146"/>
      <c r="U26" s="53">
        <f>I21</f>
        <v>0</v>
      </c>
      <c r="V26" s="490" t="s">
        <v>62</v>
      </c>
      <c r="W26" s="491"/>
      <c r="X26" s="38" t="s">
        <v>63</v>
      </c>
    </row>
    <row r="27" spans="1:44" ht="15" customHeight="1">
      <c r="A27" s="526"/>
      <c r="B27" s="479"/>
      <c r="C27" s="50" t="s">
        <v>64</v>
      </c>
      <c r="D27" s="46" t="s">
        <v>65</v>
      </c>
      <c r="E27" s="47"/>
      <c r="F27" s="47"/>
      <c r="G27" s="48"/>
      <c r="H27" s="445"/>
      <c r="I27" s="446"/>
      <c r="J27" s="446"/>
      <c r="K27" s="446"/>
      <c r="L27" s="445"/>
      <c r="M27" s="446"/>
      <c r="N27" s="446"/>
      <c r="O27" s="446"/>
      <c r="P27" s="445"/>
      <c r="Q27" s="446"/>
      <c r="R27" s="446"/>
      <c r="S27" s="446"/>
      <c r="T27" s="445"/>
      <c r="U27" s="446"/>
      <c r="V27" s="446"/>
      <c r="W27" s="451"/>
      <c r="X27" s="32"/>
      <c r="Z27" s="76" t="s">
        <v>64</v>
      </c>
      <c r="AA27" s="8" t="s">
        <v>66</v>
      </c>
      <c r="AB27" s="77"/>
      <c r="AC27" s="4"/>
      <c r="AD27" s="455" t="s">
        <v>67</v>
      </c>
      <c r="AE27" s="456"/>
      <c r="AF27" s="456"/>
      <c r="AG27" s="456"/>
      <c r="AH27" s="456"/>
      <c r="AI27" s="456"/>
      <c r="AJ27" s="456"/>
      <c r="AK27" s="456"/>
      <c r="AL27" s="456"/>
      <c r="AM27" s="456"/>
      <c r="AN27" s="456"/>
      <c r="AO27" s="456"/>
      <c r="AP27" s="456"/>
      <c r="AQ27" s="456"/>
      <c r="AR27" s="457"/>
    </row>
    <row r="28" spans="1:44" ht="15" customHeight="1">
      <c r="A28" s="526"/>
      <c r="B28" s="479"/>
      <c r="C28" s="51"/>
      <c r="D28" s="46" t="s">
        <v>68</v>
      </c>
      <c r="E28" s="47"/>
      <c r="F28" s="47"/>
      <c r="G28" s="48"/>
      <c r="H28" s="445"/>
      <c r="I28" s="446"/>
      <c r="J28" s="446"/>
      <c r="K28" s="446"/>
      <c r="L28" s="445"/>
      <c r="M28" s="446"/>
      <c r="N28" s="446"/>
      <c r="O28" s="446"/>
      <c r="P28" s="445"/>
      <c r="Q28" s="446"/>
      <c r="R28" s="446"/>
      <c r="S28" s="446"/>
      <c r="T28" s="445"/>
      <c r="U28" s="446"/>
      <c r="V28" s="446"/>
      <c r="W28" s="451"/>
      <c r="X28" s="32"/>
      <c r="Z28" s="54" t="s">
        <v>69</v>
      </c>
      <c r="AA28" s="12" t="s">
        <v>66</v>
      </c>
      <c r="AB28" s="13"/>
      <c r="AC28" s="14"/>
      <c r="AD28" s="458" t="s">
        <v>70</v>
      </c>
      <c r="AE28" s="459"/>
      <c r="AF28" s="459"/>
      <c r="AG28" s="459"/>
      <c r="AH28" s="459"/>
      <c r="AI28" s="459"/>
      <c r="AJ28" s="459"/>
      <c r="AK28" s="459"/>
      <c r="AL28" s="459"/>
      <c r="AM28" s="459"/>
      <c r="AN28" s="459"/>
      <c r="AO28" s="459"/>
      <c r="AP28" s="459"/>
      <c r="AQ28" s="459"/>
      <c r="AR28" s="460"/>
    </row>
    <row r="29" spans="1:44" ht="15" customHeight="1">
      <c r="A29" s="526"/>
      <c r="B29" s="479"/>
      <c r="C29" s="51"/>
      <c r="D29" s="46" t="s">
        <v>71</v>
      </c>
      <c r="E29" s="47"/>
      <c r="F29" s="47"/>
      <c r="G29" s="48"/>
      <c r="H29" s="445"/>
      <c r="I29" s="446"/>
      <c r="J29" s="446"/>
      <c r="K29" s="446"/>
      <c r="L29" s="445"/>
      <c r="M29" s="446"/>
      <c r="N29" s="446"/>
      <c r="O29" s="446"/>
      <c r="P29" s="445"/>
      <c r="Q29" s="446"/>
      <c r="R29" s="446"/>
      <c r="S29" s="446"/>
      <c r="T29" s="445"/>
      <c r="U29" s="446"/>
      <c r="V29" s="446"/>
      <c r="W29" s="451"/>
      <c r="X29" s="32"/>
      <c r="Z29" s="55" t="s">
        <v>72</v>
      </c>
      <c r="AA29" s="12" t="s">
        <v>73</v>
      </c>
      <c r="AB29" s="13"/>
      <c r="AC29" s="14"/>
      <c r="AD29" s="461"/>
      <c r="AE29" s="462"/>
      <c r="AF29" s="462"/>
      <c r="AG29" s="462"/>
      <c r="AH29" s="462"/>
      <c r="AI29" s="462"/>
      <c r="AJ29" s="462"/>
      <c r="AK29" s="462"/>
      <c r="AL29" s="462"/>
      <c r="AM29" s="462"/>
      <c r="AN29" s="462"/>
      <c r="AO29" s="462"/>
      <c r="AP29" s="462"/>
      <c r="AQ29" s="462"/>
      <c r="AR29" s="463"/>
    </row>
    <row r="30" spans="1:44" ht="15" customHeight="1">
      <c r="A30" s="526"/>
      <c r="B30" s="479"/>
      <c r="C30" s="51"/>
      <c r="D30" s="46" t="s">
        <v>74</v>
      </c>
      <c r="E30" s="47"/>
      <c r="F30" s="47"/>
      <c r="G30" s="48"/>
      <c r="H30" s="445"/>
      <c r="I30" s="446"/>
      <c r="J30" s="446"/>
      <c r="K30" s="446"/>
      <c r="L30" s="445"/>
      <c r="M30" s="446"/>
      <c r="N30" s="446"/>
      <c r="O30" s="446"/>
      <c r="P30" s="445"/>
      <c r="Q30" s="446"/>
      <c r="R30" s="446"/>
      <c r="S30" s="446"/>
      <c r="T30" s="445"/>
      <c r="U30" s="446"/>
      <c r="V30" s="446"/>
      <c r="W30" s="451"/>
      <c r="X30" s="32"/>
      <c r="Z30" s="56" t="s">
        <v>75</v>
      </c>
      <c r="AA30" s="8" t="s">
        <v>76</v>
      </c>
      <c r="AB30" s="2"/>
      <c r="AC30" s="4"/>
      <c r="AD30" s="470" t="s">
        <v>77</v>
      </c>
      <c r="AE30" s="471"/>
      <c r="AF30" s="471"/>
      <c r="AG30" s="471"/>
      <c r="AH30" s="471"/>
      <c r="AI30" s="471"/>
      <c r="AJ30" s="471"/>
      <c r="AK30" s="471"/>
      <c r="AL30" s="471"/>
      <c r="AM30" s="471"/>
      <c r="AN30" s="471"/>
      <c r="AO30" s="471"/>
      <c r="AP30" s="471"/>
      <c r="AQ30" s="471"/>
      <c r="AR30" s="472"/>
    </row>
    <row r="31" spans="1:44" ht="15" customHeight="1">
      <c r="A31" s="526"/>
      <c r="B31" s="479"/>
      <c r="C31" s="51"/>
      <c r="D31" s="46" t="s">
        <v>78</v>
      </c>
      <c r="E31" s="47"/>
      <c r="F31" s="47"/>
      <c r="G31" s="48"/>
      <c r="H31" s="445"/>
      <c r="I31" s="446"/>
      <c r="J31" s="446"/>
      <c r="K31" s="446"/>
      <c r="L31" s="445"/>
      <c r="M31" s="446"/>
      <c r="N31" s="446"/>
      <c r="O31" s="446"/>
      <c r="P31" s="445"/>
      <c r="Q31" s="446"/>
      <c r="R31" s="446"/>
      <c r="S31" s="446"/>
      <c r="T31" s="445"/>
      <c r="U31" s="446"/>
      <c r="V31" s="446"/>
      <c r="W31" s="451"/>
      <c r="X31" s="32"/>
      <c r="Z31" s="72"/>
      <c r="AA31" s="17"/>
      <c r="AC31" s="15"/>
      <c r="AD31" s="74" t="s">
        <v>79</v>
      </c>
      <c r="AE31" s="75"/>
      <c r="AF31" s="75"/>
      <c r="AG31" s="75"/>
      <c r="AH31" s="75"/>
      <c r="AI31" s="75"/>
      <c r="AJ31" s="75"/>
      <c r="AK31" s="75"/>
      <c r="AL31" s="75"/>
      <c r="AM31" s="75"/>
      <c r="AN31" s="75"/>
      <c r="AO31" s="75"/>
      <c r="AR31" s="15"/>
    </row>
    <row r="32" spans="1:44" ht="15" customHeight="1">
      <c r="A32" s="526"/>
      <c r="B32" s="479"/>
      <c r="C32" s="51"/>
      <c r="D32" s="46" t="s">
        <v>80</v>
      </c>
      <c r="E32" s="47"/>
      <c r="F32" s="47"/>
      <c r="G32" s="48"/>
      <c r="H32" s="445"/>
      <c r="I32" s="446"/>
      <c r="J32" s="446"/>
      <c r="K32" s="446"/>
      <c r="L32" s="445"/>
      <c r="M32" s="446"/>
      <c r="N32" s="446"/>
      <c r="O32" s="446"/>
      <c r="P32" s="445"/>
      <c r="Q32" s="446"/>
      <c r="R32" s="446"/>
      <c r="S32" s="446"/>
      <c r="T32" s="445"/>
      <c r="U32" s="446"/>
      <c r="V32" s="446"/>
      <c r="W32" s="451"/>
      <c r="X32" s="32"/>
      <c r="Z32" s="72"/>
      <c r="AA32" s="17"/>
      <c r="AC32" s="15"/>
      <c r="AD32" s="473" t="s">
        <v>81</v>
      </c>
      <c r="AE32" s="474"/>
      <c r="AF32" s="474"/>
      <c r="AG32" s="474"/>
      <c r="AH32" s="474"/>
      <c r="AI32" s="474"/>
      <c r="AJ32" s="474"/>
      <c r="AK32" s="474"/>
      <c r="AL32" s="474"/>
      <c r="AM32" s="474"/>
      <c r="AN32" s="474"/>
      <c r="AO32" s="474"/>
      <c r="AP32" s="474"/>
      <c r="AQ32" s="474"/>
      <c r="AR32" s="475"/>
    </row>
    <row r="33" spans="1:44" ht="15" customHeight="1">
      <c r="A33" s="526"/>
      <c r="B33" s="479"/>
      <c r="C33" s="51"/>
      <c r="D33" s="46" t="s">
        <v>82</v>
      </c>
      <c r="E33" s="47"/>
      <c r="F33" s="47"/>
      <c r="G33" s="48"/>
      <c r="H33" s="445"/>
      <c r="I33" s="446"/>
      <c r="J33" s="446"/>
      <c r="K33" s="446"/>
      <c r="L33" s="445"/>
      <c r="M33" s="446"/>
      <c r="N33" s="446"/>
      <c r="O33" s="446"/>
      <c r="P33" s="445"/>
      <c r="Q33" s="446"/>
      <c r="R33" s="446"/>
      <c r="S33" s="446"/>
      <c r="T33" s="445"/>
      <c r="U33" s="446"/>
      <c r="V33" s="446"/>
      <c r="W33" s="451"/>
      <c r="X33" s="32"/>
      <c r="Z33" s="72"/>
      <c r="AA33" s="17"/>
      <c r="AC33" s="15"/>
      <c r="AD33" s="464" t="s">
        <v>83</v>
      </c>
      <c r="AE33" s="465"/>
      <c r="AF33" s="465"/>
      <c r="AG33" s="465"/>
      <c r="AH33" s="465"/>
      <c r="AI33" s="465"/>
      <c r="AJ33" s="465"/>
      <c r="AK33" s="465"/>
      <c r="AL33" s="465"/>
      <c r="AM33" s="465"/>
      <c r="AN33" s="465"/>
      <c r="AO33" s="465"/>
      <c r="AP33" s="465"/>
      <c r="AQ33" s="465"/>
      <c r="AR33" s="466"/>
    </row>
    <row r="34" spans="1:44" ht="15" customHeight="1" thickBot="1">
      <c r="A34" s="526"/>
      <c r="B34" s="479"/>
      <c r="C34" s="52"/>
      <c r="D34" s="46" t="s">
        <v>84</v>
      </c>
      <c r="E34" s="47"/>
      <c r="F34" s="47"/>
      <c r="G34" s="48"/>
      <c r="H34" s="445"/>
      <c r="I34" s="446"/>
      <c r="J34" s="446"/>
      <c r="K34" s="446"/>
      <c r="L34" s="445"/>
      <c r="M34" s="446"/>
      <c r="N34" s="446"/>
      <c r="O34" s="446"/>
      <c r="P34" s="445"/>
      <c r="Q34" s="446"/>
      <c r="R34" s="446"/>
      <c r="S34" s="446"/>
      <c r="T34" s="445"/>
      <c r="U34" s="446"/>
      <c r="V34" s="446"/>
      <c r="W34" s="451"/>
      <c r="X34" s="10"/>
      <c r="Z34" s="78"/>
      <c r="AA34" s="17"/>
      <c r="AC34" s="15"/>
      <c r="AD34" s="464"/>
      <c r="AE34" s="465"/>
      <c r="AF34" s="465"/>
      <c r="AG34" s="465"/>
      <c r="AH34" s="465"/>
      <c r="AI34" s="465"/>
      <c r="AJ34" s="465"/>
      <c r="AK34" s="465"/>
      <c r="AL34" s="465"/>
      <c r="AM34" s="465"/>
      <c r="AN34" s="465"/>
      <c r="AO34" s="465"/>
      <c r="AP34" s="465"/>
      <c r="AQ34" s="465"/>
      <c r="AR34" s="466"/>
    </row>
    <row r="35" spans="1:44" ht="15" customHeight="1">
      <c r="A35" s="526"/>
      <c r="B35" s="479"/>
      <c r="C35" s="140" t="s">
        <v>69</v>
      </c>
      <c r="D35" s="12" t="s">
        <v>85</v>
      </c>
      <c r="E35" s="33"/>
      <c r="F35" s="33"/>
      <c r="G35" s="34"/>
      <c r="H35" s="445"/>
      <c r="I35" s="446"/>
      <c r="J35" s="446"/>
      <c r="K35" s="446"/>
      <c r="L35" s="445"/>
      <c r="M35" s="446"/>
      <c r="N35" s="446"/>
      <c r="O35" s="446"/>
      <c r="P35" s="445"/>
      <c r="Q35" s="446"/>
      <c r="R35" s="446"/>
      <c r="S35" s="446"/>
      <c r="T35" s="492"/>
      <c r="U35" s="493"/>
      <c r="V35" s="493"/>
      <c r="W35" s="494"/>
      <c r="X35" s="39"/>
      <c r="Z35" s="72"/>
      <c r="AA35" s="17"/>
      <c r="AC35" s="15"/>
      <c r="AD35" s="464"/>
      <c r="AE35" s="465"/>
      <c r="AF35" s="465"/>
      <c r="AG35" s="465"/>
      <c r="AH35" s="465"/>
      <c r="AI35" s="465"/>
      <c r="AJ35" s="465"/>
      <c r="AK35" s="465"/>
      <c r="AL35" s="465"/>
      <c r="AM35" s="465"/>
      <c r="AN35" s="465"/>
      <c r="AO35" s="465"/>
      <c r="AP35" s="465"/>
      <c r="AQ35" s="465"/>
      <c r="AR35" s="466"/>
    </row>
    <row r="36" spans="1:44" ht="15" customHeight="1">
      <c r="A36" s="526"/>
      <c r="B36" s="479"/>
      <c r="C36" s="141"/>
      <c r="D36" s="12" t="s">
        <v>86</v>
      </c>
      <c r="E36" s="13"/>
      <c r="F36" s="13"/>
      <c r="G36" s="34"/>
      <c r="H36" s="445"/>
      <c r="I36" s="446"/>
      <c r="J36" s="446"/>
      <c r="K36" s="446"/>
      <c r="L36" s="445"/>
      <c r="M36" s="446"/>
      <c r="N36" s="446"/>
      <c r="O36" s="446"/>
      <c r="P36" s="445"/>
      <c r="Q36" s="446"/>
      <c r="R36" s="446"/>
      <c r="S36" s="446"/>
      <c r="T36" s="449"/>
      <c r="U36" s="446"/>
      <c r="V36" s="446"/>
      <c r="W36" s="450"/>
      <c r="X36" s="39"/>
      <c r="Z36" s="78"/>
      <c r="AA36" s="17"/>
      <c r="AC36" s="15"/>
      <c r="AD36" s="464"/>
      <c r="AE36" s="465"/>
      <c r="AF36" s="465"/>
      <c r="AG36" s="465"/>
      <c r="AH36" s="465"/>
      <c r="AI36" s="465"/>
      <c r="AJ36" s="465"/>
      <c r="AK36" s="465"/>
      <c r="AL36" s="465"/>
      <c r="AM36" s="465"/>
      <c r="AN36" s="465"/>
      <c r="AO36" s="465"/>
      <c r="AP36" s="465"/>
      <c r="AQ36" s="465"/>
      <c r="AR36" s="466"/>
    </row>
    <row r="37" spans="1:44" ht="15" customHeight="1">
      <c r="A37" s="526"/>
      <c r="B37" s="479"/>
      <c r="C37" s="141"/>
      <c r="D37" s="12" t="s">
        <v>87</v>
      </c>
      <c r="E37" s="13"/>
      <c r="F37" s="13"/>
      <c r="G37" s="34"/>
      <c r="H37" s="445"/>
      <c r="I37" s="446"/>
      <c r="J37" s="446"/>
      <c r="K37" s="446"/>
      <c r="L37" s="445"/>
      <c r="M37" s="446"/>
      <c r="N37" s="446"/>
      <c r="O37" s="446"/>
      <c r="P37" s="445"/>
      <c r="Q37" s="446"/>
      <c r="R37" s="446"/>
      <c r="S37" s="446"/>
      <c r="T37" s="449"/>
      <c r="U37" s="446"/>
      <c r="V37" s="446"/>
      <c r="W37" s="450"/>
      <c r="Z37" s="73"/>
      <c r="AA37" s="9"/>
      <c r="AB37" s="3"/>
      <c r="AC37" s="6"/>
      <c r="AD37" s="467"/>
      <c r="AE37" s="468"/>
      <c r="AF37" s="468"/>
      <c r="AG37" s="468"/>
      <c r="AH37" s="468"/>
      <c r="AI37" s="468"/>
      <c r="AJ37" s="468"/>
      <c r="AK37" s="468"/>
      <c r="AL37" s="468"/>
      <c r="AM37" s="468"/>
      <c r="AN37" s="468"/>
      <c r="AO37" s="468"/>
      <c r="AP37" s="468"/>
      <c r="AQ37" s="468"/>
      <c r="AR37" s="469"/>
    </row>
    <row r="38" spans="1:44" ht="15" customHeight="1">
      <c r="A38" s="526"/>
      <c r="B38" s="479"/>
      <c r="C38" s="142"/>
      <c r="D38" s="12" t="s">
        <v>88</v>
      </c>
      <c r="E38" s="13"/>
      <c r="F38" s="13"/>
      <c r="G38" s="34"/>
      <c r="H38" s="445"/>
      <c r="I38" s="446"/>
      <c r="J38" s="446"/>
      <c r="K38" s="446"/>
      <c r="L38" s="445"/>
      <c r="M38" s="446"/>
      <c r="N38" s="446"/>
      <c r="O38" s="446"/>
      <c r="P38" s="445"/>
      <c r="Q38" s="446"/>
      <c r="R38" s="446"/>
      <c r="S38" s="446"/>
      <c r="T38" s="449"/>
      <c r="U38" s="446"/>
      <c r="V38" s="446"/>
      <c r="W38" s="450"/>
      <c r="Z38" s="71" t="s">
        <v>89</v>
      </c>
      <c r="AA38" s="2"/>
      <c r="AB38" s="2"/>
      <c r="AC38" s="4"/>
      <c r="AD38" s="79" t="s">
        <v>90</v>
      </c>
      <c r="AE38" s="2"/>
      <c r="AF38" s="2"/>
      <c r="AG38" s="2"/>
      <c r="AH38" s="2"/>
      <c r="AI38" s="2"/>
      <c r="AJ38" s="2"/>
      <c r="AK38" s="2"/>
      <c r="AL38" s="2"/>
      <c r="AM38" s="2"/>
      <c r="AN38" s="2"/>
      <c r="AO38" s="2"/>
      <c r="AP38" s="2"/>
      <c r="AQ38" s="2"/>
      <c r="AR38" s="4"/>
    </row>
    <row r="39" spans="1:44" ht="15" customHeight="1" thickBot="1">
      <c r="A39" s="526"/>
      <c r="B39" s="479"/>
      <c r="C39" s="11" t="s">
        <v>72</v>
      </c>
      <c r="D39" s="12" t="s">
        <v>73</v>
      </c>
      <c r="E39" s="13"/>
      <c r="F39" s="13"/>
      <c r="G39" s="34"/>
      <c r="H39" s="445"/>
      <c r="I39" s="446"/>
      <c r="J39" s="446"/>
      <c r="K39" s="446"/>
      <c r="L39" s="445"/>
      <c r="M39" s="446"/>
      <c r="N39" s="446"/>
      <c r="O39" s="446"/>
      <c r="P39" s="445"/>
      <c r="Q39" s="446"/>
      <c r="R39" s="446"/>
      <c r="S39" s="446"/>
      <c r="T39" s="452"/>
      <c r="U39" s="453"/>
      <c r="V39" s="453"/>
      <c r="W39" s="454"/>
      <c r="X39" s="28"/>
      <c r="Z39" s="68" t="s">
        <v>91</v>
      </c>
      <c r="AA39" s="69"/>
      <c r="AB39" s="69"/>
      <c r="AC39" s="70"/>
      <c r="AD39" s="17"/>
      <c r="AE39" s="58" t="s">
        <v>92</v>
      </c>
      <c r="AR39" s="15"/>
    </row>
    <row r="40" spans="1:44" ht="15" customHeight="1" thickBot="1">
      <c r="A40" s="526"/>
      <c r="B40" s="480"/>
      <c r="C40" s="137" t="s">
        <v>75</v>
      </c>
      <c r="D40" s="8" t="s">
        <v>76</v>
      </c>
      <c r="E40" s="2"/>
      <c r="F40" s="2"/>
      <c r="G40" s="148"/>
      <c r="H40" s="445"/>
      <c r="I40" s="446"/>
      <c r="J40" s="446"/>
      <c r="K40" s="446"/>
      <c r="L40" s="445"/>
      <c r="M40" s="446"/>
      <c r="N40" s="446"/>
      <c r="O40" s="446"/>
      <c r="P40" s="445"/>
      <c r="Q40" s="446"/>
      <c r="R40" s="446"/>
      <c r="S40" s="446"/>
      <c r="T40" s="447"/>
      <c r="U40" s="448"/>
      <c r="V40" s="448"/>
      <c r="W40" s="448"/>
      <c r="X40" s="28"/>
      <c r="Z40" s="17"/>
      <c r="AC40" s="15"/>
      <c r="AD40" s="57" t="s">
        <v>93</v>
      </c>
      <c r="AR40" s="15"/>
    </row>
    <row r="41" spans="1:44" ht="15" customHeight="1" thickTop="1">
      <c r="A41" s="527"/>
      <c r="B41" s="65"/>
      <c r="C41" s="442" t="s">
        <v>94</v>
      </c>
      <c r="D41" s="442"/>
      <c r="E41" s="442"/>
      <c r="F41" s="442"/>
      <c r="G41" s="442"/>
      <c r="H41" s="443">
        <f>H27+H28+H29+H30+H31+H32+H33+H34+H40+L35+L36+L37+L38+L39</f>
        <v>0</v>
      </c>
      <c r="I41" s="443"/>
      <c r="J41" s="443"/>
      <c r="K41" s="443"/>
      <c r="L41" s="443">
        <f>L27+L28+L29+L30+L31+L32+L33+L34+L40+P35+P36+P37+P38+P39</f>
        <v>0</v>
      </c>
      <c r="M41" s="443"/>
      <c r="N41" s="443"/>
      <c r="O41" s="443"/>
      <c r="P41" s="443">
        <f t="shared" ref="P41" si="0">P27+P28+P29+P30+P31+P32+P33+P34+P40+T35+T36+T37+T38+T39</f>
        <v>0</v>
      </c>
      <c r="Q41" s="443"/>
      <c r="R41" s="443"/>
      <c r="S41" s="443"/>
      <c r="T41" s="443">
        <f>T27+T28+T29+T30+T31+T32+T33+T34+T40+X35+X36+X37+X38+X39</f>
        <v>0</v>
      </c>
      <c r="U41" s="443"/>
      <c r="V41" s="443"/>
      <c r="W41" s="443"/>
      <c r="X41" s="28"/>
      <c r="Z41" s="9"/>
      <c r="AA41" s="3"/>
      <c r="AB41" s="3"/>
      <c r="AC41" s="6"/>
      <c r="AD41" s="80"/>
      <c r="AE41" s="59" t="s">
        <v>95</v>
      </c>
      <c r="AF41" s="3"/>
      <c r="AG41" s="3"/>
      <c r="AH41" s="3"/>
      <c r="AI41" s="3"/>
      <c r="AJ41" s="3"/>
      <c r="AK41" s="3"/>
      <c r="AL41" s="3"/>
      <c r="AM41" s="3"/>
      <c r="AN41" s="3"/>
      <c r="AO41" s="3"/>
      <c r="AP41" s="3"/>
      <c r="AQ41" s="3"/>
      <c r="AR41" s="6"/>
    </row>
    <row r="42" spans="1:44" ht="15" customHeight="1">
      <c r="A42" s="527"/>
      <c r="B42" s="66"/>
      <c r="C42" s="425" t="s">
        <v>96</v>
      </c>
      <c r="D42" s="425"/>
      <c r="E42" s="425"/>
      <c r="F42" s="425"/>
      <c r="G42" s="425"/>
      <c r="H42" s="444">
        <f>ROUNDDOWN((H41/30),0)</f>
        <v>0</v>
      </c>
      <c r="I42" s="444"/>
      <c r="J42" s="444"/>
      <c r="K42" s="444"/>
      <c r="L42" s="444">
        <f>ROUNDDOWN((L41/30),0)</f>
        <v>0</v>
      </c>
      <c r="M42" s="444"/>
      <c r="N42" s="444"/>
      <c r="O42" s="444"/>
      <c r="P42" s="444">
        <f t="shared" ref="P42" si="1">ROUNDDOWN((P41/30),0)</f>
        <v>0</v>
      </c>
      <c r="Q42" s="444"/>
      <c r="R42" s="444"/>
      <c r="S42" s="444"/>
      <c r="T42" s="444">
        <f t="shared" ref="T42" si="2">ROUNDDOWN((T41/30),0)</f>
        <v>0</v>
      </c>
      <c r="U42" s="444"/>
      <c r="V42" s="444"/>
      <c r="W42" s="444"/>
      <c r="X42" s="1" t="s">
        <v>97</v>
      </c>
    </row>
    <row r="43" spans="1:44" ht="15" customHeight="1">
      <c r="A43" s="527"/>
      <c r="B43" s="66"/>
      <c r="C43" s="425" t="s">
        <v>98</v>
      </c>
      <c r="D43" s="425"/>
      <c r="E43" s="425"/>
      <c r="F43" s="425"/>
      <c r="G43" s="425"/>
      <c r="H43" s="61"/>
      <c r="I43" s="144" t="s">
        <v>15</v>
      </c>
      <c r="J43" s="62"/>
      <c r="K43" s="145" t="s">
        <v>16</v>
      </c>
      <c r="L43" s="61"/>
      <c r="M43" s="144" t="s">
        <v>15</v>
      </c>
      <c r="N43" s="62"/>
      <c r="O43" s="145" t="s">
        <v>16</v>
      </c>
      <c r="P43" s="61"/>
      <c r="Q43" s="144" t="s">
        <v>15</v>
      </c>
      <c r="R43" s="62"/>
      <c r="S43" s="145" t="s">
        <v>16</v>
      </c>
      <c r="T43" s="61"/>
      <c r="U43" s="144" t="s">
        <v>15</v>
      </c>
      <c r="V43" s="62"/>
      <c r="W43" s="145" t="s">
        <v>16</v>
      </c>
    </row>
    <row r="44" spans="1:44" ht="15" customHeight="1">
      <c r="A44" s="527"/>
      <c r="B44" s="66"/>
      <c r="C44" s="426" t="s">
        <v>99</v>
      </c>
      <c r="D44" s="427"/>
      <c r="E44" s="427"/>
      <c r="F44" s="427"/>
      <c r="G44" s="427"/>
      <c r="H44" s="427"/>
      <c r="I44" s="427"/>
      <c r="J44" s="427"/>
      <c r="K44" s="427"/>
      <c r="L44" s="427"/>
      <c r="M44" s="427"/>
      <c r="N44" s="427"/>
      <c r="O44" s="427"/>
      <c r="P44" s="427"/>
      <c r="Q44" s="427"/>
      <c r="R44" s="427"/>
      <c r="S44" s="427"/>
      <c r="T44" s="427"/>
      <c r="U44" s="427"/>
      <c r="V44" s="427"/>
      <c r="W44" s="428"/>
      <c r="X44" s="31"/>
    </row>
    <row r="45" spans="1:44" ht="15" customHeight="1">
      <c r="A45" s="527"/>
      <c r="B45" s="66"/>
      <c r="C45" s="429"/>
      <c r="D45" s="430"/>
      <c r="E45" s="430"/>
      <c r="F45" s="430"/>
      <c r="G45" s="430"/>
      <c r="H45" s="430"/>
      <c r="I45" s="430"/>
      <c r="J45" s="430"/>
      <c r="K45" s="430"/>
      <c r="L45" s="430"/>
      <c r="M45" s="430"/>
      <c r="N45" s="430"/>
      <c r="O45" s="430"/>
      <c r="P45" s="430"/>
      <c r="Q45" s="430"/>
      <c r="R45" s="430"/>
      <c r="S45" s="430"/>
      <c r="T45" s="430"/>
      <c r="U45" s="430"/>
      <c r="V45" s="430"/>
      <c r="W45" s="431"/>
    </row>
    <row r="46" spans="1:44" ht="15" customHeight="1">
      <c r="A46" s="527"/>
      <c r="B46" s="66"/>
      <c r="C46" s="429"/>
      <c r="D46" s="430"/>
      <c r="E46" s="430"/>
      <c r="F46" s="430"/>
      <c r="G46" s="430"/>
      <c r="H46" s="430"/>
      <c r="I46" s="430"/>
      <c r="J46" s="430"/>
      <c r="K46" s="430"/>
      <c r="L46" s="430"/>
      <c r="M46" s="430"/>
      <c r="N46" s="430"/>
      <c r="O46" s="430"/>
      <c r="P46" s="430"/>
      <c r="Q46" s="430"/>
      <c r="R46" s="430"/>
      <c r="S46" s="430"/>
      <c r="T46" s="430"/>
      <c r="U46" s="430"/>
      <c r="V46" s="430"/>
      <c r="W46" s="431"/>
    </row>
    <row r="47" spans="1:44" ht="15" customHeight="1">
      <c r="A47" s="527"/>
      <c r="B47" s="66"/>
      <c r="C47" s="344"/>
      <c r="D47" s="345"/>
      <c r="E47" s="345"/>
      <c r="F47" s="345"/>
      <c r="G47" s="345"/>
      <c r="H47" s="345"/>
      <c r="I47" s="345"/>
      <c r="J47" s="345"/>
      <c r="K47" s="345"/>
      <c r="L47" s="345"/>
      <c r="M47" s="345"/>
      <c r="N47" s="345"/>
      <c r="O47" s="345"/>
      <c r="P47" s="345"/>
      <c r="Q47" s="345"/>
      <c r="R47" s="345"/>
      <c r="S47" s="345"/>
      <c r="T47" s="345"/>
      <c r="U47" s="345"/>
      <c r="V47" s="345"/>
      <c r="W47" s="432"/>
    </row>
    <row r="48" spans="1:44" ht="15" customHeight="1">
      <c r="A48" s="527"/>
      <c r="B48" s="66"/>
      <c r="C48" s="8" t="s">
        <v>100</v>
      </c>
      <c r="D48" s="147"/>
      <c r="E48" s="147"/>
      <c r="F48" s="147"/>
      <c r="G48" s="147"/>
      <c r="H48" s="147"/>
      <c r="I48" s="147"/>
      <c r="J48" s="147"/>
      <c r="K48" s="147"/>
      <c r="L48" s="147"/>
      <c r="M48" s="147"/>
      <c r="N48" s="147"/>
      <c r="O48" s="147"/>
      <c r="P48" s="147"/>
      <c r="Q48" s="147"/>
      <c r="R48" s="147"/>
      <c r="S48" s="147"/>
      <c r="T48" s="147"/>
      <c r="U48" s="147"/>
      <c r="V48" s="147"/>
      <c r="W48" s="148"/>
    </row>
    <row r="49" spans="1:24" ht="15" customHeight="1">
      <c r="A49" s="527"/>
      <c r="B49" s="66"/>
      <c r="C49" s="27"/>
      <c r="D49" s="28"/>
      <c r="E49" s="28"/>
      <c r="F49" s="433"/>
      <c r="G49" s="433"/>
      <c r="H49" s="433"/>
      <c r="I49" s="433"/>
      <c r="J49" s="433"/>
      <c r="K49" s="433"/>
      <c r="L49" s="433"/>
      <c r="M49" s="433"/>
      <c r="N49" s="433"/>
      <c r="O49" s="433"/>
      <c r="P49" s="49" t="s">
        <v>18</v>
      </c>
      <c r="Q49" s="63"/>
      <c r="R49" s="49" t="s">
        <v>14</v>
      </c>
      <c r="S49" s="64"/>
      <c r="T49" s="28" t="s">
        <v>15</v>
      </c>
      <c r="U49" s="64"/>
      <c r="V49" s="28" t="s">
        <v>16</v>
      </c>
      <c r="W49" s="29"/>
      <c r="X49" s="1" t="s">
        <v>101</v>
      </c>
    </row>
    <row r="50" spans="1:24" ht="15" customHeight="1">
      <c r="A50" s="527"/>
      <c r="B50" s="66"/>
      <c r="C50" s="17" t="s">
        <v>102</v>
      </c>
      <c r="F50" s="433"/>
      <c r="G50" s="433"/>
      <c r="H50" s="433"/>
      <c r="I50" s="433"/>
      <c r="J50" s="433"/>
      <c r="K50" s="433"/>
      <c r="L50" s="433"/>
      <c r="M50" s="433"/>
      <c r="N50" s="433"/>
      <c r="O50" s="433"/>
      <c r="W50" s="15"/>
      <c r="X50" s="10"/>
    </row>
    <row r="51" spans="1:24" ht="15" customHeight="1">
      <c r="A51" s="527"/>
      <c r="B51" s="66"/>
      <c r="C51" s="17" t="s">
        <v>103</v>
      </c>
      <c r="F51" s="433"/>
      <c r="G51" s="433"/>
      <c r="H51" s="433"/>
      <c r="I51" s="433"/>
      <c r="J51" s="433"/>
      <c r="K51" s="433"/>
      <c r="L51" s="433"/>
      <c r="M51" s="433"/>
      <c r="N51" s="433"/>
      <c r="O51" s="433"/>
      <c r="P51" s="435" t="s">
        <v>104</v>
      </c>
      <c r="Q51" s="436"/>
      <c r="R51" s="437"/>
      <c r="S51" s="315"/>
      <c r="T51" s="316"/>
      <c r="U51" s="316"/>
      <c r="V51" s="316"/>
      <c r="W51" s="441"/>
      <c r="X51" s="31"/>
    </row>
    <row r="52" spans="1:24" ht="15" customHeight="1">
      <c r="A52" s="527"/>
      <c r="B52" s="67"/>
      <c r="C52" s="9" t="s">
        <v>105</v>
      </c>
      <c r="D52" s="3"/>
      <c r="E52" s="3"/>
      <c r="F52" s="434"/>
      <c r="G52" s="434"/>
      <c r="H52" s="434"/>
      <c r="I52" s="434"/>
      <c r="J52" s="434"/>
      <c r="K52" s="434"/>
      <c r="L52" s="434"/>
      <c r="M52" s="434"/>
      <c r="N52" s="434"/>
      <c r="O52" s="434"/>
      <c r="P52" s="438"/>
      <c r="Q52" s="439"/>
      <c r="R52" s="440"/>
      <c r="S52" s="319"/>
      <c r="T52" s="320"/>
      <c r="U52" s="320"/>
      <c r="V52" s="320"/>
      <c r="W52" s="335"/>
      <c r="X52" s="31"/>
    </row>
    <row r="53" spans="1:24">
      <c r="A53" s="330" t="s">
        <v>106</v>
      </c>
      <c r="B53" s="330"/>
      <c r="C53" s="330"/>
      <c r="D53" s="330"/>
      <c r="E53" s="330"/>
      <c r="F53" s="330"/>
      <c r="G53" s="330"/>
      <c r="H53" s="330"/>
      <c r="I53" s="330"/>
      <c r="J53" s="330"/>
      <c r="K53" s="330"/>
      <c r="L53" s="330"/>
      <c r="M53" s="330"/>
      <c r="N53" s="330"/>
      <c r="O53" s="330"/>
      <c r="P53" s="330"/>
      <c r="Q53" s="330"/>
      <c r="R53" s="330"/>
      <c r="S53" s="330"/>
      <c r="T53" s="330"/>
      <c r="U53" s="330"/>
      <c r="V53" s="330"/>
      <c r="W53" s="330"/>
      <c r="X53" s="134"/>
    </row>
  </sheetData>
  <mergeCells count="173">
    <mergeCell ref="A1:W1"/>
    <mergeCell ref="A3:A52"/>
    <mergeCell ref="B3:E4"/>
    <mergeCell ref="F3:F4"/>
    <mergeCell ref="G3:G4"/>
    <mergeCell ref="H3:K4"/>
    <mergeCell ref="L3:O4"/>
    <mergeCell ref="P3:W4"/>
    <mergeCell ref="B5:E6"/>
    <mergeCell ref="F5:F6"/>
    <mergeCell ref="B11:E12"/>
    <mergeCell ref="F11:F12"/>
    <mergeCell ref="G11:G12"/>
    <mergeCell ref="H11:H12"/>
    <mergeCell ref="I11:I12"/>
    <mergeCell ref="J11:J12"/>
    <mergeCell ref="K11:K12"/>
    <mergeCell ref="L11:L12"/>
    <mergeCell ref="M11:P12"/>
    <mergeCell ref="B17:E17"/>
    <mergeCell ref="K17:L17"/>
    <mergeCell ref="N17:O17"/>
    <mergeCell ref="P17:Q17"/>
    <mergeCell ref="S17:T17"/>
    <mergeCell ref="AD5:AF6"/>
    <mergeCell ref="B7:L8"/>
    <mergeCell ref="M7:W8"/>
    <mergeCell ref="Z7:Z8"/>
    <mergeCell ref="AA7:AC8"/>
    <mergeCell ref="AD7:AF8"/>
    <mergeCell ref="S5:S6"/>
    <mergeCell ref="T5:T6"/>
    <mergeCell ref="U5:V6"/>
    <mergeCell ref="W5:W6"/>
    <mergeCell ref="Z5:Z6"/>
    <mergeCell ref="AA5:AC6"/>
    <mergeCell ref="M5:M6"/>
    <mergeCell ref="N5:N6"/>
    <mergeCell ref="O5:O6"/>
    <mergeCell ref="P5:P6"/>
    <mergeCell ref="Q5:Q6"/>
    <mergeCell ref="R5:R6"/>
    <mergeCell ref="G5:G6"/>
    <mergeCell ref="H5:H6"/>
    <mergeCell ref="I5:I6"/>
    <mergeCell ref="J5:J6"/>
    <mergeCell ref="K5:K6"/>
    <mergeCell ref="L5:L6"/>
    <mergeCell ref="AG7:AG8"/>
    <mergeCell ref="AH7:AJ8"/>
    <mergeCell ref="B9:E10"/>
    <mergeCell ref="F9:F10"/>
    <mergeCell ref="G9:G10"/>
    <mergeCell ref="H9:H10"/>
    <mergeCell ref="I9:I10"/>
    <mergeCell ref="J9:J10"/>
    <mergeCell ref="K9:K10"/>
    <mergeCell ref="L9:L10"/>
    <mergeCell ref="N9:W10"/>
    <mergeCell ref="U17:V17"/>
    <mergeCell ref="W11:W12"/>
    <mergeCell ref="B13:W13"/>
    <mergeCell ref="B14:W14"/>
    <mergeCell ref="B15:E15"/>
    <mergeCell ref="K15:L15"/>
    <mergeCell ref="N15:O15"/>
    <mergeCell ref="P15:Q15"/>
    <mergeCell ref="S15:T15"/>
    <mergeCell ref="U15:V15"/>
    <mergeCell ref="Q11:Q12"/>
    <mergeCell ref="R11:R12"/>
    <mergeCell ref="S11:S12"/>
    <mergeCell ref="T11:T12"/>
    <mergeCell ref="U11:U12"/>
    <mergeCell ref="V11:V12"/>
    <mergeCell ref="B21:E21"/>
    <mergeCell ref="K21:L21"/>
    <mergeCell ref="N21:O21"/>
    <mergeCell ref="P21:Q21"/>
    <mergeCell ref="S21:T21"/>
    <mergeCell ref="U21:V21"/>
    <mergeCell ref="B19:E19"/>
    <mergeCell ref="K19:L19"/>
    <mergeCell ref="N19:O19"/>
    <mergeCell ref="P19:Q19"/>
    <mergeCell ref="S19:T19"/>
    <mergeCell ref="U19:V19"/>
    <mergeCell ref="B24:W24"/>
    <mergeCell ref="B25:B40"/>
    <mergeCell ref="C25:G26"/>
    <mergeCell ref="H25:W25"/>
    <mergeCell ref="J26:K26"/>
    <mergeCell ref="N26:O26"/>
    <mergeCell ref="R26:S26"/>
    <mergeCell ref="V26:W26"/>
    <mergeCell ref="H27:K27"/>
    <mergeCell ref="L27:O27"/>
    <mergeCell ref="P29:S29"/>
    <mergeCell ref="T29:W29"/>
    <mergeCell ref="H30:K30"/>
    <mergeCell ref="L30:O30"/>
    <mergeCell ref="P30:S30"/>
    <mergeCell ref="T30:W30"/>
    <mergeCell ref="P27:S27"/>
    <mergeCell ref="T27:W27"/>
    <mergeCell ref="L35:O35"/>
    <mergeCell ref="P35:S35"/>
    <mergeCell ref="T35:W35"/>
    <mergeCell ref="H36:K36"/>
    <mergeCell ref="L36:O36"/>
    <mergeCell ref="P36:S36"/>
    <mergeCell ref="AD27:AR27"/>
    <mergeCell ref="H28:K28"/>
    <mergeCell ref="L28:O28"/>
    <mergeCell ref="P28:S28"/>
    <mergeCell ref="T28:W28"/>
    <mergeCell ref="AD28:AR29"/>
    <mergeCell ref="H29:K29"/>
    <mergeCell ref="L29:O29"/>
    <mergeCell ref="AD33:AR37"/>
    <mergeCell ref="H34:K34"/>
    <mergeCell ref="L34:O34"/>
    <mergeCell ref="P34:S34"/>
    <mergeCell ref="T34:W34"/>
    <mergeCell ref="H35:K35"/>
    <mergeCell ref="AD30:AR30"/>
    <mergeCell ref="H31:K31"/>
    <mergeCell ref="L31:O31"/>
    <mergeCell ref="P31:S31"/>
    <mergeCell ref="T31:W31"/>
    <mergeCell ref="H32:K32"/>
    <mergeCell ref="L32:O32"/>
    <mergeCell ref="P32:S32"/>
    <mergeCell ref="T32:W32"/>
    <mergeCell ref="AD32:AR32"/>
    <mergeCell ref="T36:W36"/>
    <mergeCell ref="H33:K33"/>
    <mergeCell ref="L33:O33"/>
    <mergeCell ref="P33:S33"/>
    <mergeCell ref="T33:W33"/>
    <mergeCell ref="H39:K39"/>
    <mergeCell ref="L39:O39"/>
    <mergeCell ref="P39:S39"/>
    <mergeCell ref="T39:W39"/>
    <mergeCell ref="H40:K40"/>
    <mergeCell ref="L40:O40"/>
    <mergeCell ref="P40:S40"/>
    <mergeCell ref="T40:W40"/>
    <mergeCell ref="H37:K37"/>
    <mergeCell ref="L37:O37"/>
    <mergeCell ref="P37:S37"/>
    <mergeCell ref="T37:W37"/>
    <mergeCell ref="H38:K38"/>
    <mergeCell ref="L38:O38"/>
    <mergeCell ref="P38:S38"/>
    <mergeCell ref="T38:W38"/>
    <mergeCell ref="A53:W53"/>
    <mergeCell ref="C43:G43"/>
    <mergeCell ref="C44:W44"/>
    <mergeCell ref="C45:W47"/>
    <mergeCell ref="F49:O52"/>
    <mergeCell ref="P51:R52"/>
    <mergeCell ref="S51:W52"/>
    <mergeCell ref="C41:G41"/>
    <mergeCell ref="H41:K41"/>
    <mergeCell ref="L41:O41"/>
    <mergeCell ref="P41:S41"/>
    <mergeCell ref="T41:W41"/>
    <mergeCell ref="C42:G42"/>
    <mergeCell ref="H42:K42"/>
    <mergeCell ref="L42:O42"/>
    <mergeCell ref="P42:S42"/>
    <mergeCell ref="T42:W42"/>
  </mergeCells>
  <phoneticPr fontId="1"/>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53"/>
  <sheetViews>
    <sheetView view="pageBreakPreview" topLeftCell="A24" zoomScaleNormal="100" zoomScaleSheetLayoutView="100" workbookViewId="0">
      <selection activeCell="AC15" sqref="AC15"/>
    </sheetView>
  </sheetViews>
  <sheetFormatPr defaultColWidth="8.58203125" defaultRowHeight="13.5"/>
  <cols>
    <col min="1" max="23" width="4.08203125" style="1" customWidth="1"/>
    <col min="24"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36" ht="24.5">
      <c r="A1" s="300" t="s">
        <v>0</v>
      </c>
      <c r="B1" s="300"/>
      <c r="C1" s="300"/>
      <c r="D1" s="300"/>
      <c r="E1" s="300"/>
      <c r="F1" s="300"/>
      <c r="G1" s="300"/>
      <c r="H1" s="300"/>
      <c r="I1" s="300"/>
      <c r="J1" s="300"/>
      <c r="K1" s="300"/>
      <c r="L1" s="300"/>
      <c r="M1" s="300"/>
      <c r="N1" s="300"/>
      <c r="O1" s="300"/>
      <c r="P1" s="300"/>
      <c r="Q1" s="300"/>
      <c r="R1" s="300"/>
      <c r="S1" s="300"/>
      <c r="T1" s="300"/>
      <c r="U1" s="300"/>
      <c r="V1" s="300"/>
      <c r="W1" s="300"/>
      <c r="X1" s="36"/>
    </row>
    <row r="2" spans="1:36" ht="15" customHeight="1">
      <c r="A2" s="10" t="s">
        <v>1</v>
      </c>
      <c r="X2" s="10"/>
    </row>
    <row r="3" spans="1:36" ht="15" customHeight="1">
      <c r="A3" s="525" t="s">
        <v>43</v>
      </c>
      <c r="B3" s="502" t="s">
        <v>3</v>
      </c>
      <c r="C3" s="528"/>
      <c r="D3" s="528"/>
      <c r="E3" s="528"/>
      <c r="F3" s="309"/>
      <c r="G3" s="530" t="s">
        <v>4</v>
      </c>
      <c r="H3" s="309"/>
      <c r="I3" s="309"/>
      <c r="J3" s="309"/>
      <c r="K3" s="309"/>
      <c r="L3" s="530" t="s">
        <v>5</v>
      </c>
      <c r="M3" s="530"/>
      <c r="N3" s="530"/>
      <c r="O3" s="530"/>
      <c r="P3" s="309"/>
      <c r="Q3" s="309"/>
      <c r="R3" s="309"/>
      <c r="S3" s="309"/>
      <c r="T3" s="309"/>
      <c r="U3" s="309"/>
      <c r="V3" s="309"/>
      <c r="W3" s="309"/>
      <c r="X3" s="10"/>
    </row>
    <row r="4" spans="1:36" ht="15" customHeight="1">
      <c r="A4" s="526"/>
      <c r="B4" s="507"/>
      <c r="C4" s="529"/>
      <c r="D4" s="529"/>
      <c r="E4" s="529"/>
      <c r="F4" s="311"/>
      <c r="G4" s="531"/>
      <c r="H4" s="311"/>
      <c r="I4" s="311"/>
      <c r="J4" s="311"/>
      <c r="K4" s="311"/>
      <c r="L4" s="531"/>
      <c r="M4" s="531"/>
      <c r="N4" s="531"/>
      <c r="O4" s="531"/>
      <c r="P4" s="311"/>
      <c r="Q4" s="311"/>
      <c r="R4" s="311"/>
      <c r="S4" s="311"/>
      <c r="T4" s="311"/>
      <c r="U4" s="311"/>
      <c r="V4" s="311"/>
      <c r="W4" s="311"/>
      <c r="X4" s="10"/>
      <c r="Z4" s="1" t="s">
        <v>44</v>
      </c>
    </row>
    <row r="5" spans="1:36" ht="15" customHeight="1">
      <c r="A5" s="526"/>
      <c r="B5" s="502" t="s">
        <v>45</v>
      </c>
      <c r="C5" s="528"/>
      <c r="D5" s="528"/>
      <c r="E5" s="528"/>
      <c r="F5" s="330" t="s">
        <v>18</v>
      </c>
      <c r="G5" s="316"/>
      <c r="H5" s="330" t="s">
        <v>21</v>
      </c>
      <c r="I5" s="316"/>
      <c r="J5" s="330" t="s">
        <v>22</v>
      </c>
      <c r="K5" s="316"/>
      <c r="L5" s="330" t="s">
        <v>23</v>
      </c>
      <c r="M5" s="330" t="s">
        <v>24</v>
      </c>
      <c r="N5" s="330" t="s">
        <v>18</v>
      </c>
      <c r="O5" s="316"/>
      <c r="P5" s="330" t="s">
        <v>21</v>
      </c>
      <c r="Q5" s="316"/>
      <c r="R5" s="330" t="s">
        <v>22</v>
      </c>
      <c r="S5" s="316"/>
      <c r="T5" s="330" t="s">
        <v>25</v>
      </c>
      <c r="U5" s="523" t="str">
        <f>IFERROR(AH7,"")</f>
        <v/>
      </c>
      <c r="V5" s="523"/>
      <c r="W5" s="372" t="s">
        <v>26</v>
      </c>
      <c r="X5" s="18"/>
      <c r="Z5" s="516" t="s">
        <v>27</v>
      </c>
      <c r="AA5" s="517" t="e">
        <f>REPLACE((F5&amp;G5),1,1,"")+1999+20</f>
        <v>#VALUE!</v>
      </c>
      <c r="AB5" s="518"/>
      <c r="AC5" s="519"/>
      <c r="AD5" s="510" t="e">
        <f>DATE(AA5,I5,K5)</f>
        <v>#VALUE!</v>
      </c>
      <c r="AE5" s="511"/>
      <c r="AF5" s="512"/>
    </row>
    <row r="6" spans="1:36" ht="15" customHeight="1">
      <c r="A6" s="526"/>
      <c r="B6" s="532"/>
      <c r="C6" s="533"/>
      <c r="D6" s="533"/>
      <c r="E6" s="533"/>
      <c r="F6" s="505"/>
      <c r="G6" s="508"/>
      <c r="H6" s="505"/>
      <c r="I6" s="508"/>
      <c r="J6" s="505"/>
      <c r="K6" s="508"/>
      <c r="L6" s="505"/>
      <c r="M6" s="505"/>
      <c r="N6" s="505"/>
      <c r="O6" s="508"/>
      <c r="P6" s="505"/>
      <c r="Q6" s="508"/>
      <c r="R6" s="505"/>
      <c r="S6" s="508"/>
      <c r="T6" s="505"/>
      <c r="U6" s="524"/>
      <c r="V6" s="524"/>
      <c r="W6" s="373"/>
      <c r="X6" s="18"/>
      <c r="Z6" s="516"/>
      <c r="AA6" s="520"/>
      <c r="AB6" s="521"/>
      <c r="AC6" s="522"/>
      <c r="AD6" s="513"/>
      <c r="AE6" s="514"/>
      <c r="AF6" s="515"/>
    </row>
    <row r="7" spans="1:36" ht="15" customHeight="1">
      <c r="A7" s="526"/>
      <c r="B7" s="501" t="s">
        <v>46</v>
      </c>
      <c r="C7" s="501"/>
      <c r="D7" s="501"/>
      <c r="E7" s="501"/>
      <c r="F7" s="501"/>
      <c r="G7" s="501"/>
      <c r="H7" s="501"/>
      <c r="I7" s="501"/>
      <c r="J7" s="501"/>
      <c r="K7" s="501"/>
      <c r="L7" s="502"/>
      <c r="M7" s="315" t="s">
        <v>47</v>
      </c>
      <c r="N7" s="316"/>
      <c r="O7" s="316"/>
      <c r="P7" s="316"/>
      <c r="Q7" s="316"/>
      <c r="R7" s="316"/>
      <c r="S7" s="316"/>
      <c r="T7" s="316"/>
      <c r="U7" s="316"/>
      <c r="V7" s="316"/>
      <c r="W7" s="441"/>
      <c r="X7" s="16"/>
      <c r="Z7" s="516" t="s">
        <v>29</v>
      </c>
      <c r="AA7" s="517" t="e">
        <f>REPLACE((N5&amp;O5),1,1,"")+1999+20</f>
        <v>#VALUE!</v>
      </c>
      <c r="AB7" s="518"/>
      <c r="AC7" s="519"/>
      <c r="AD7" s="510" t="e">
        <f>DATE(AA7,Q5,S5)</f>
        <v>#VALUE!</v>
      </c>
      <c r="AE7" s="511"/>
      <c r="AF7" s="512"/>
      <c r="AG7" s="312" t="s">
        <v>30</v>
      </c>
      <c r="AH7" s="347" t="e">
        <f>DATEDIF(AD5,AD7,"D")+1</f>
        <v>#VALUE!</v>
      </c>
      <c r="AI7" s="330"/>
      <c r="AJ7" s="331"/>
    </row>
    <row r="8" spans="1:36" ht="15" customHeight="1">
      <c r="A8" s="526"/>
      <c r="B8" s="506"/>
      <c r="C8" s="506"/>
      <c r="D8" s="506"/>
      <c r="E8" s="506"/>
      <c r="F8" s="506"/>
      <c r="G8" s="506"/>
      <c r="H8" s="506"/>
      <c r="I8" s="506"/>
      <c r="J8" s="506"/>
      <c r="K8" s="506"/>
      <c r="L8" s="507"/>
      <c r="M8" s="319"/>
      <c r="N8" s="320"/>
      <c r="O8" s="320"/>
      <c r="P8" s="320"/>
      <c r="Q8" s="320"/>
      <c r="R8" s="320"/>
      <c r="S8" s="320"/>
      <c r="T8" s="320"/>
      <c r="U8" s="320"/>
      <c r="V8" s="320"/>
      <c r="W8" s="335"/>
      <c r="X8" s="16"/>
      <c r="Z8" s="516"/>
      <c r="AA8" s="520"/>
      <c r="AB8" s="521"/>
      <c r="AC8" s="522"/>
      <c r="AD8" s="513"/>
      <c r="AE8" s="514"/>
      <c r="AF8" s="515"/>
      <c r="AG8" s="314"/>
      <c r="AH8" s="348"/>
      <c r="AI8" s="334"/>
      <c r="AJ8" s="349"/>
    </row>
    <row r="9" spans="1:36" ht="15" customHeight="1">
      <c r="A9" s="526"/>
      <c r="B9" s="501" t="s">
        <v>139</v>
      </c>
      <c r="C9" s="501"/>
      <c r="D9" s="501"/>
      <c r="E9" s="502"/>
      <c r="F9" s="347" t="s">
        <v>138</v>
      </c>
      <c r="G9" s="330"/>
      <c r="H9" s="330"/>
      <c r="I9" s="330"/>
      <c r="J9" s="330"/>
      <c r="K9" s="330"/>
      <c r="L9" s="330"/>
      <c r="M9" s="330"/>
      <c r="N9" s="330"/>
      <c r="O9" s="330"/>
      <c r="P9" s="330"/>
      <c r="Q9" s="330"/>
      <c r="R9" s="330"/>
      <c r="S9" s="330"/>
      <c r="T9" s="330"/>
      <c r="U9" s="330"/>
      <c r="V9" s="330"/>
      <c r="W9" s="330"/>
      <c r="X9" s="16"/>
    </row>
    <row r="10" spans="1:36" ht="15" customHeight="1">
      <c r="A10" s="526"/>
      <c r="B10" s="506"/>
      <c r="C10" s="506"/>
      <c r="D10" s="506"/>
      <c r="E10" s="507"/>
      <c r="F10" s="348"/>
      <c r="G10" s="334"/>
      <c r="H10" s="334"/>
      <c r="I10" s="334"/>
      <c r="J10" s="334"/>
      <c r="K10" s="334"/>
      <c r="L10" s="334"/>
      <c r="M10" s="334"/>
      <c r="N10" s="334"/>
      <c r="O10" s="334"/>
      <c r="P10" s="334"/>
      <c r="Q10" s="334"/>
      <c r="R10" s="334"/>
      <c r="S10" s="334"/>
      <c r="T10" s="334"/>
      <c r="U10" s="334"/>
      <c r="V10" s="334"/>
      <c r="W10" s="334"/>
      <c r="X10" s="16"/>
    </row>
    <row r="11" spans="1:36" ht="15" hidden="1" customHeight="1">
      <c r="A11" s="526"/>
      <c r="B11" s="351" t="s">
        <v>50</v>
      </c>
      <c r="C11" s="351"/>
      <c r="D11" s="351"/>
      <c r="E11" s="303"/>
      <c r="F11" s="330" t="s">
        <v>18</v>
      </c>
      <c r="G11" s="330">
        <v>6</v>
      </c>
      <c r="H11" s="330" t="s">
        <v>21</v>
      </c>
      <c r="I11" s="330">
        <v>1</v>
      </c>
      <c r="J11" s="330" t="s">
        <v>22</v>
      </c>
      <c r="K11" s="330">
        <v>2</v>
      </c>
      <c r="L11" s="330" t="s">
        <v>23</v>
      </c>
      <c r="M11" s="321" t="s">
        <v>50</v>
      </c>
      <c r="N11" s="351"/>
      <c r="O11" s="351"/>
      <c r="P11" s="303"/>
      <c r="Q11" s="330" t="s">
        <v>18</v>
      </c>
      <c r="R11" s="330">
        <v>6</v>
      </c>
      <c r="S11" s="330" t="s">
        <v>21</v>
      </c>
      <c r="T11" s="330">
        <v>1</v>
      </c>
      <c r="U11" s="330" t="s">
        <v>22</v>
      </c>
      <c r="V11" s="330">
        <v>2</v>
      </c>
      <c r="W11" s="331" t="s">
        <v>23</v>
      </c>
      <c r="X11" s="16"/>
    </row>
    <row r="12" spans="1:36" ht="15" hidden="1" customHeight="1">
      <c r="A12" s="526"/>
      <c r="B12" s="509"/>
      <c r="C12" s="509"/>
      <c r="D12" s="509"/>
      <c r="E12" s="307"/>
      <c r="F12" s="505"/>
      <c r="G12" s="505"/>
      <c r="H12" s="505"/>
      <c r="I12" s="505"/>
      <c r="J12" s="505"/>
      <c r="K12" s="505"/>
      <c r="L12" s="505"/>
      <c r="M12" s="534"/>
      <c r="N12" s="509"/>
      <c r="O12" s="509"/>
      <c r="P12" s="307"/>
      <c r="Q12" s="505"/>
      <c r="R12" s="505"/>
      <c r="S12" s="505"/>
      <c r="T12" s="505"/>
      <c r="U12" s="505"/>
      <c r="V12" s="505"/>
      <c r="W12" s="349"/>
      <c r="X12" s="16"/>
    </row>
    <row r="13" spans="1:36" ht="15" customHeight="1">
      <c r="A13" s="526"/>
      <c r="B13" s="501" t="s">
        <v>51</v>
      </c>
      <c r="C13" s="501"/>
      <c r="D13" s="501"/>
      <c r="E13" s="501"/>
      <c r="F13" s="501"/>
      <c r="G13" s="501"/>
      <c r="H13" s="501"/>
      <c r="I13" s="501"/>
      <c r="J13" s="501"/>
      <c r="K13" s="501"/>
      <c r="L13" s="501"/>
      <c r="M13" s="501"/>
      <c r="N13" s="501"/>
      <c r="O13" s="501"/>
      <c r="P13" s="501"/>
      <c r="Q13" s="501"/>
      <c r="R13" s="501"/>
      <c r="S13" s="501"/>
      <c r="T13" s="501"/>
      <c r="U13" s="501"/>
      <c r="V13" s="501"/>
      <c r="W13" s="502"/>
      <c r="X13" s="30"/>
    </row>
    <row r="14" spans="1:36" ht="15" customHeight="1">
      <c r="A14" s="526"/>
      <c r="B14" s="503" t="s">
        <v>52</v>
      </c>
      <c r="C14" s="503"/>
      <c r="D14" s="503"/>
      <c r="E14" s="503"/>
      <c r="F14" s="503"/>
      <c r="G14" s="503"/>
      <c r="H14" s="503"/>
      <c r="I14" s="503"/>
      <c r="J14" s="503"/>
      <c r="K14" s="503"/>
      <c r="L14" s="503"/>
      <c r="M14" s="503"/>
      <c r="N14" s="503"/>
      <c r="O14" s="503"/>
      <c r="P14" s="503"/>
      <c r="Q14" s="503"/>
      <c r="R14" s="503"/>
      <c r="S14" s="503"/>
      <c r="T14" s="503"/>
      <c r="U14" s="503"/>
      <c r="V14" s="503"/>
      <c r="W14" s="504"/>
      <c r="X14" s="25"/>
    </row>
    <row r="15" spans="1:36" ht="20.149999999999999" customHeight="1">
      <c r="A15" s="526"/>
      <c r="B15" s="495" t="s">
        <v>53</v>
      </c>
      <c r="C15" s="495"/>
      <c r="D15" s="495"/>
      <c r="E15" s="496"/>
      <c r="F15" s="40" t="s">
        <v>18</v>
      </c>
      <c r="G15" s="60"/>
      <c r="H15" s="33" t="s">
        <v>14</v>
      </c>
      <c r="I15" s="60"/>
      <c r="J15" s="13" t="s">
        <v>15</v>
      </c>
      <c r="K15" s="497"/>
      <c r="L15" s="497"/>
      <c r="M15" s="13"/>
      <c r="N15" s="498" t="s">
        <v>54</v>
      </c>
      <c r="O15" s="499"/>
      <c r="P15" s="500"/>
      <c r="Q15" s="500"/>
      <c r="R15" s="14" t="s">
        <v>23</v>
      </c>
      <c r="S15" s="498" t="s">
        <v>55</v>
      </c>
      <c r="T15" s="499"/>
      <c r="U15" s="500"/>
      <c r="V15" s="500"/>
      <c r="W15" s="14" t="s">
        <v>23</v>
      </c>
    </row>
    <row r="16" spans="1:36" ht="20.149999999999999" customHeight="1">
      <c r="A16" s="526"/>
      <c r="B16" s="21"/>
      <c r="C16" s="21"/>
      <c r="D16" s="21"/>
      <c r="E16" s="21"/>
      <c r="F16" s="3"/>
      <c r="G16" s="3"/>
      <c r="H16" s="3"/>
      <c r="I16" s="3"/>
      <c r="J16" s="3"/>
      <c r="K16" s="3"/>
      <c r="L16" s="3"/>
      <c r="M16" s="3"/>
      <c r="N16" s="3"/>
      <c r="O16" s="3"/>
      <c r="P16" s="3"/>
      <c r="Q16" s="3"/>
      <c r="R16" s="3"/>
      <c r="S16" s="3"/>
      <c r="T16" s="3"/>
      <c r="U16" s="3"/>
      <c r="V16" s="3"/>
      <c r="W16" s="6"/>
    </row>
    <row r="17" spans="1:44" ht="20.149999999999999" customHeight="1">
      <c r="A17" s="526"/>
      <c r="B17" s="495" t="s">
        <v>53</v>
      </c>
      <c r="C17" s="495"/>
      <c r="D17" s="495"/>
      <c r="E17" s="496"/>
      <c r="F17" s="40" t="s">
        <v>18</v>
      </c>
      <c r="G17" s="60"/>
      <c r="H17" s="33" t="s">
        <v>14</v>
      </c>
      <c r="I17" s="60"/>
      <c r="J17" s="13" t="s">
        <v>15</v>
      </c>
      <c r="K17" s="497"/>
      <c r="L17" s="497"/>
      <c r="M17" s="13"/>
      <c r="N17" s="498" t="s">
        <v>54</v>
      </c>
      <c r="O17" s="499"/>
      <c r="P17" s="500"/>
      <c r="Q17" s="500"/>
      <c r="R17" s="14" t="s">
        <v>23</v>
      </c>
      <c r="S17" s="498" t="s">
        <v>55</v>
      </c>
      <c r="T17" s="499"/>
      <c r="U17" s="500"/>
      <c r="V17" s="500"/>
      <c r="W17" s="14" t="s">
        <v>23</v>
      </c>
    </row>
    <row r="18" spans="1:44" ht="20.149999999999999" customHeight="1">
      <c r="A18" s="526"/>
      <c r="B18" s="21"/>
      <c r="C18" s="21"/>
      <c r="D18" s="21"/>
      <c r="E18" s="21"/>
      <c r="F18" s="3"/>
      <c r="G18" s="3"/>
      <c r="H18" s="3"/>
      <c r="I18" s="3"/>
      <c r="J18" s="3"/>
      <c r="K18" s="3"/>
      <c r="L18" s="3"/>
      <c r="M18" s="3"/>
      <c r="N18" s="3"/>
      <c r="O18" s="3"/>
      <c r="P18" s="3"/>
      <c r="Q18" s="3"/>
      <c r="R18" s="3"/>
      <c r="S18" s="3"/>
      <c r="T18" s="3"/>
      <c r="U18" s="3"/>
      <c r="V18" s="3"/>
      <c r="W18" s="6"/>
    </row>
    <row r="19" spans="1:44" ht="20.149999999999999" customHeight="1">
      <c r="A19" s="526"/>
      <c r="B19" s="495" t="s">
        <v>53</v>
      </c>
      <c r="C19" s="495"/>
      <c r="D19" s="495"/>
      <c r="E19" s="496"/>
      <c r="F19" s="40" t="s">
        <v>18</v>
      </c>
      <c r="G19" s="60"/>
      <c r="H19" s="33" t="s">
        <v>14</v>
      </c>
      <c r="I19" s="60"/>
      <c r="J19" s="13" t="s">
        <v>15</v>
      </c>
      <c r="K19" s="497"/>
      <c r="L19" s="497"/>
      <c r="M19" s="13"/>
      <c r="N19" s="498" t="s">
        <v>54</v>
      </c>
      <c r="O19" s="499"/>
      <c r="P19" s="500"/>
      <c r="Q19" s="500"/>
      <c r="R19" s="14" t="s">
        <v>23</v>
      </c>
      <c r="S19" s="498" t="s">
        <v>55</v>
      </c>
      <c r="T19" s="499"/>
      <c r="U19" s="500"/>
      <c r="V19" s="500"/>
      <c r="W19" s="14" t="s">
        <v>23</v>
      </c>
    </row>
    <row r="20" spans="1:44" ht="20.149999999999999" customHeight="1">
      <c r="A20" s="526"/>
      <c r="B20" s="21"/>
      <c r="C20" s="21"/>
      <c r="D20" s="21"/>
      <c r="E20" s="21"/>
      <c r="F20" s="3"/>
      <c r="G20" s="3"/>
      <c r="H20" s="3"/>
      <c r="I20" s="3"/>
      <c r="J20" s="3"/>
      <c r="K20" s="3"/>
      <c r="L20" s="3"/>
      <c r="M20" s="3"/>
      <c r="N20" s="3"/>
      <c r="O20" s="3"/>
      <c r="P20" s="3"/>
      <c r="Q20" s="3"/>
      <c r="R20" s="3"/>
      <c r="S20" s="3"/>
      <c r="T20" s="3"/>
      <c r="U20" s="3"/>
      <c r="V20" s="3"/>
      <c r="W20" s="6"/>
    </row>
    <row r="21" spans="1:44" ht="20.149999999999999" customHeight="1">
      <c r="A21" s="526"/>
      <c r="B21" s="495" t="s">
        <v>53</v>
      </c>
      <c r="C21" s="495"/>
      <c r="D21" s="495"/>
      <c r="E21" s="496"/>
      <c r="F21" s="40" t="s">
        <v>18</v>
      </c>
      <c r="G21" s="60"/>
      <c r="H21" s="33" t="s">
        <v>14</v>
      </c>
      <c r="I21" s="60"/>
      <c r="J21" s="13" t="s">
        <v>15</v>
      </c>
      <c r="K21" s="497"/>
      <c r="L21" s="497"/>
      <c r="M21" s="13"/>
      <c r="N21" s="498" t="s">
        <v>54</v>
      </c>
      <c r="O21" s="499"/>
      <c r="P21" s="500"/>
      <c r="Q21" s="500"/>
      <c r="R21" s="14" t="s">
        <v>23</v>
      </c>
      <c r="S21" s="498" t="s">
        <v>55</v>
      </c>
      <c r="T21" s="499"/>
      <c r="U21" s="500"/>
      <c r="V21" s="500"/>
      <c r="W21" s="14" t="s">
        <v>23</v>
      </c>
      <c r="X21" s="35"/>
    </row>
    <row r="22" spans="1:44" ht="20.149999999999999" customHeight="1">
      <c r="A22" s="526"/>
      <c r="B22" s="21"/>
      <c r="C22" s="21"/>
      <c r="D22" s="21"/>
      <c r="E22" s="21"/>
      <c r="F22" s="3"/>
      <c r="G22" s="3"/>
      <c r="H22" s="3"/>
      <c r="I22" s="3"/>
      <c r="J22" s="3"/>
      <c r="K22" s="3"/>
      <c r="L22" s="3"/>
      <c r="M22" s="3"/>
      <c r="N22" s="3"/>
      <c r="O22" s="3"/>
      <c r="P22" s="3"/>
      <c r="Q22" s="3"/>
      <c r="R22" s="3"/>
      <c r="S22" s="3"/>
      <c r="T22" s="3"/>
      <c r="U22" s="3"/>
      <c r="V22" s="3"/>
      <c r="W22" s="6"/>
    </row>
    <row r="23" spans="1:44" ht="15" customHeight="1">
      <c r="A23" s="526"/>
      <c r="B23" s="43" t="s">
        <v>56</v>
      </c>
      <c r="C23" s="41"/>
      <c r="D23" s="41"/>
      <c r="E23" s="41"/>
      <c r="F23" s="41"/>
      <c r="G23" s="41"/>
      <c r="H23" s="41"/>
      <c r="I23" s="41"/>
      <c r="J23" s="41"/>
      <c r="K23" s="41"/>
      <c r="L23" s="41"/>
      <c r="M23" s="41"/>
      <c r="N23" s="41"/>
      <c r="O23" s="41"/>
      <c r="P23" s="41"/>
      <c r="Q23" s="41"/>
      <c r="R23" s="41"/>
      <c r="S23" s="41"/>
      <c r="T23" s="41"/>
      <c r="U23" s="41"/>
      <c r="V23" s="41"/>
      <c r="W23" s="42"/>
      <c r="X23" s="10"/>
    </row>
    <row r="24" spans="1:44" ht="15" customHeight="1">
      <c r="A24" s="526"/>
      <c r="B24" s="476" t="s">
        <v>57</v>
      </c>
      <c r="C24" s="476"/>
      <c r="D24" s="476"/>
      <c r="E24" s="476"/>
      <c r="F24" s="476"/>
      <c r="G24" s="476"/>
      <c r="H24" s="476"/>
      <c r="I24" s="476"/>
      <c r="J24" s="476"/>
      <c r="K24" s="476"/>
      <c r="L24" s="476"/>
      <c r="M24" s="476"/>
      <c r="N24" s="476"/>
      <c r="O24" s="476"/>
      <c r="P24" s="476"/>
      <c r="Q24" s="476"/>
      <c r="R24" s="476"/>
      <c r="S24" s="476"/>
      <c r="T24" s="476"/>
      <c r="U24" s="476"/>
      <c r="V24" s="476"/>
      <c r="W24" s="477"/>
      <c r="X24" s="10"/>
    </row>
    <row r="25" spans="1:44" ht="15" customHeight="1">
      <c r="A25" s="526"/>
      <c r="B25" s="478" t="s">
        <v>58</v>
      </c>
      <c r="C25" s="481" t="s">
        <v>59</v>
      </c>
      <c r="D25" s="482"/>
      <c r="E25" s="482"/>
      <c r="F25" s="482"/>
      <c r="G25" s="483"/>
      <c r="H25" s="487" t="s">
        <v>60</v>
      </c>
      <c r="I25" s="488"/>
      <c r="J25" s="488"/>
      <c r="K25" s="488"/>
      <c r="L25" s="488"/>
      <c r="M25" s="488"/>
      <c r="N25" s="488"/>
      <c r="O25" s="488"/>
      <c r="P25" s="488"/>
      <c r="Q25" s="488"/>
      <c r="R25" s="488"/>
      <c r="S25" s="488"/>
      <c r="T25" s="488"/>
      <c r="U25" s="488"/>
      <c r="V25" s="488"/>
      <c r="W25" s="489"/>
      <c r="X25" s="38" t="s">
        <v>61</v>
      </c>
    </row>
    <row r="26" spans="1:44" ht="15" customHeight="1">
      <c r="A26" s="526"/>
      <c r="B26" s="479"/>
      <c r="C26" s="484"/>
      <c r="D26" s="485"/>
      <c r="E26" s="485"/>
      <c r="F26" s="485"/>
      <c r="G26" s="486"/>
      <c r="H26" s="26"/>
      <c r="I26" s="53">
        <f>I15</f>
        <v>0</v>
      </c>
      <c r="J26" s="490" t="s">
        <v>62</v>
      </c>
      <c r="K26" s="491"/>
      <c r="L26" s="26"/>
      <c r="M26" s="53">
        <f>I17</f>
        <v>0</v>
      </c>
      <c r="N26" s="490" t="s">
        <v>62</v>
      </c>
      <c r="O26" s="491"/>
      <c r="P26" s="26"/>
      <c r="Q26" s="53">
        <f>I19</f>
        <v>0</v>
      </c>
      <c r="R26" s="490" t="s">
        <v>62</v>
      </c>
      <c r="S26" s="491"/>
      <c r="T26" s="26"/>
      <c r="U26" s="53">
        <f>I21</f>
        <v>0</v>
      </c>
      <c r="V26" s="490" t="s">
        <v>62</v>
      </c>
      <c r="W26" s="491"/>
      <c r="X26" s="38" t="s">
        <v>63</v>
      </c>
    </row>
    <row r="27" spans="1:44" ht="15" customHeight="1">
      <c r="A27" s="526"/>
      <c r="B27" s="479"/>
      <c r="C27" s="50" t="s">
        <v>64</v>
      </c>
      <c r="D27" s="46" t="s">
        <v>65</v>
      </c>
      <c r="E27" s="47"/>
      <c r="F27" s="47"/>
      <c r="G27" s="48"/>
      <c r="H27" s="445"/>
      <c r="I27" s="446"/>
      <c r="J27" s="446"/>
      <c r="K27" s="446"/>
      <c r="L27" s="445"/>
      <c r="M27" s="446"/>
      <c r="N27" s="446"/>
      <c r="O27" s="446"/>
      <c r="P27" s="445"/>
      <c r="Q27" s="446"/>
      <c r="R27" s="446"/>
      <c r="S27" s="446"/>
      <c r="T27" s="445"/>
      <c r="U27" s="446"/>
      <c r="V27" s="446"/>
      <c r="W27" s="451"/>
      <c r="X27" s="32"/>
      <c r="Z27" s="76" t="s">
        <v>64</v>
      </c>
      <c r="AA27" s="8" t="s">
        <v>66</v>
      </c>
      <c r="AB27" s="77"/>
      <c r="AC27" s="4"/>
      <c r="AD27" s="455" t="s">
        <v>67</v>
      </c>
      <c r="AE27" s="456"/>
      <c r="AF27" s="456"/>
      <c r="AG27" s="456"/>
      <c r="AH27" s="456"/>
      <c r="AI27" s="456"/>
      <c r="AJ27" s="456"/>
      <c r="AK27" s="456"/>
      <c r="AL27" s="456"/>
      <c r="AM27" s="456"/>
      <c r="AN27" s="456"/>
      <c r="AO27" s="456"/>
      <c r="AP27" s="456"/>
      <c r="AQ27" s="456"/>
      <c r="AR27" s="457"/>
    </row>
    <row r="28" spans="1:44" ht="15" customHeight="1">
      <c r="A28" s="526"/>
      <c r="B28" s="479"/>
      <c r="C28" s="51"/>
      <c r="D28" s="46" t="s">
        <v>68</v>
      </c>
      <c r="E28" s="47"/>
      <c r="F28" s="47"/>
      <c r="G28" s="48"/>
      <c r="H28" s="445"/>
      <c r="I28" s="446"/>
      <c r="J28" s="446"/>
      <c r="K28" s="446"/>
      <c r="L28" s="445"/>
      <c r="M28" s="446"/>
      <c r="N28" s="446"/>
      <c r="O28" s="446"/>
      <c r="P28" s="445"/>
      <c r="Q28" s="446"/>
      <c r="R28" s="446"/>
      <c r="S28" s="446"/>
      <c r="T28" s="445"/>
      <c r="U28" s="446"/>
      <c r="V28" s="446"/>
      <c r="W28" s="451"/>
      <c r="X28" s="32"/>
      <c r="Z28" s="54" t="s">
        <v>69</v>
      </c>
      <c r="AA28" s="12" t="s">
        <v>66</v>
      </c>
      <c r="AB28" s="13"/>
      <c r="AC28" s="14"/>
      <c r="AD28" s="458" t="s">
        <v>70</v>
      </c>
      <c r="AE28" s="459"/>
      <c r="AF28" s="459"/>
      <c r="AG28" s="459"/>
      <c r="AH28" s="459"/>
      <c r="AI28" s="459"/>
      <c r="AJ28" s="459"/>
      <c r="AK28" s="459"/>
      <c r="AL28" s="459"/>
      <c r="AM28" s="459"/>
      <c r="AN28" s="459"/>
      <c r="AO28" s="459"/>
      <c r="AP28" s="459"/>
      <c r="AQ28" s="459"/>
      <c r="AR28" s="460"/>
    </row>
    <row r="29" spans="1:44" ht="15" customHeight="1">
      <c r="A29" s="526"/>
      <c r="B29" s="479"/>
      <c r="C29" s="51"/>
      <c r="D29" s="46" t="s">
        <v>71</v>
      </c>
      <c r="E29" s="47"/>
      <c r="F29" s="47"/>
      <c r="G29" s="48"/>
      <c r="H29" s="445"/>
      <c r="I29" s="446"/>
      <c r="J29" s="446"/>
      <c r="K29" s="446"/>
      <c r="L29" s="445"/>
      <c r="M29" s="446"/>
      <c r="N29" s="446"/>
      <c r="O29" s="446"/>
      <c r="P29" s="445"/>
      <c r="Q29" s="446"/>
      <c r="R29" s="446"/>
      <c r="S29" s="446"/>
      <c r="T29" s="445"/>
      <c r="U29" s="446"/>
      <c r="V29" s="446"/>
      <c r="W29" s="451"/>
      <c r="X29" s="32"/>
      <c r="Z29" s="55" t="s">
        <v>72</v>
      </c>
      <c r="AA29" s="12" t="s">
        <v>73</v>
      </c>
      <c r="AB29" s="13"/>
      <c r="AC29" s="14"/>
      <c r="AD29" s="461"/>
      <c r="AE29" s="462"/>
      <c r="AF29" s="462"/>
      <c r="AG29" s="462"/>
      <c r="AH29" s="462"/>
      <c r="AI29" s="462"/>
      <c r="AJ29" s="462"/>
      <c r="AK29" s="462"/>
      <c r="AL29" s="462"/>
      <c r="AM29" s="462"/>
      <c r="AN29" s="462"/>
      <c r="AO29" s="462"/>
      <c r="AP29" s="462"/>
      <c r="AQ29" s="462"/>
      <c r="AR29" s="463"/>
    </row>
    <row r="30" spans="1:44" ht="15" customHeight="1">
      <c r="A30" s="526"/>
      <c r="B30" s="479"/>
      <c r="C30" s="51"/>
      <c r="D30" s="46" t="s">
        <v>74</v>
      </c>
      <c r="E30" s="47"/>
      <c r="F30" s="47"/>
      <c r="G30" s="48"/>
      <c r="H30" s="445"/>
      <c r="I30" s="446"/>
      <c r="J30" s="446"/>
      <c r="K30" s="446"/>
      <c r="L30" s="445"/>
      <c r="M30" s="446"/>
      <c r="N30" s="446"/>
      <c r="O30" s="446"/>
      <c r="P30" s="445"/>
      <c r="Q30" s="446"/>
      <c r="R30" s="446"/>
      <c r="S30" s="446"/>
      <c r="T30" s="445"/>
      <c r="U30" s="446"/>
      <c r="V30" s="446"/>
      <c r="W30" s="451"/>
      <c r="X30" s="32"/>
      <c r="Z30" s="56" t="s">
        <v>75</v>
      </c>
      <c r="AA30" s="8" t="s">
        <v>76</v>
      </c>
      <c r="AB30" s="2"/>
      <c r="AC30" s="4"/>
      <c r="AD30" s="470" t="s">
        <v>77</v>
      </c>
      <c r="AE30" s="471"/>
      <c r="AF30" s="471"/>
      <c r="AG30" s="471"/>
      <c r="AH30" s="471"/>
      <c r="AI30" s="471"/>
      <c r="AJ30" s="471"/>
      <c r="AK30" s="471"/>
      <c r="AL30" s="471"/>
      <c r="AM30" s="471"/>
      <c r="AN30" s="471"/>
      <c r="AO30" s="471"/>
      <c r="AP30" s="471"/>
      <c r="AQ30" s="471"/>
      <c r="AR30" s="472"/>
    </row>
    <row r="31" spans="1:44" ht="15" customHeight="1">
      <c r="A31" s="526"/>
      <c r="B31" s="479"/>
      <c r="C31" s="51"/>
      <c r="D31" s="46" t="s">
        <v>78</v>
      </c>
      <c r="E31" s="47"/>
      <c r="F31" s="47"/>
      <c r="G31" s="48"/>
      <c r="H31" s="445"/>
      <c r="I31" s="446"/>
      <c r="J31" s="446"/>
      <c r="K31" s="446"/>
      <c r="L31" s="445"/>
      <c r="M31" s="446"/>
      <c r="N31" s="446"/>
      <c r="O31" s="446"/>
      <c r="P31" s="445"/>
      <c r="Q31" s="446"/>
      <c r="R31" s="446"/>
      <c r="S31" s="446"/>
      <c r="T31" s="445"/>
      <c r="U31" s="446"/>
      <c r="V31" s="446"/>
      <c r="W31" s="451"/>
      <c r="X31" s="32"/>
      <c r="Z31" s="72"/>
      <c r="AA31" s="17"/>
      <c r="AC31" s="15"/>
      <c r="AD31" s="74" t="s">
        <v>79</v>
      </c>
      <c r="AE31" s="75"/>
      <c r="AF31" s="75"/>
      <c r="AG31" s="75"/>
      <c r="AH31" s="75"/>
      <c r="AI31" s="75"/>
      <c r="AJ31" s="75"/>
      <c r="AK31" s="75"/>
      <c r="AL31" s="75"/>
      <c r="AM31" s="75"/>
      <c r="AN31" s="75"/>
      <c r="AO31" s="75"/>
      <c r="AR31" s="15"/>
    </row>
    <row r="32" spans="1:44" ht="15" customHeight="1">
      <c r="A32" s="526"/>
      <c r="B32" s="479"/>
      <c r="C32" s="51"/>
      <c r="D32" s="46" t="s">
        <v>80</v>
      </c>
      <c r="E32" s="47"/>
      <c r="F32" s="47"/>
      <c r="G32" s="48"/>
      <c r="H32" s="445"/>
      <c r="I32" s="446"/>
      <c r="J32" s="446"/>
      <c r="K32" s="446"/>
      <c r="L32" s="445"/>
      <c r="M32" s="446"/>
      <c r="N32" s="446"/>
      <c r="O32" s="446"/>
      <c r="P32" s="445"/>
      <c r="Q32" s="446"/>
      <c r="R32" s="446"/>
      <c r="S32" s="446"/>
      <c r="T32" s="445"/>
      <c r="U32" s="446"/>
      <c r="V32" s="446"/>
      <c r="W32" s="451"/>
      <c r="X32" s="32"/>
      <c r="Z32" s="72"/>
      <c r="AA32" s="17"/>
      <c r="AC32" s="15"/>
      <c r="AD32" s="473" t="s">
        <v>81</v>
      </c>
      <c r="AE32" s="474"/>
      <c r="AF32" s="474"/>
      <c r="AG32" s="474"/>
      <c r="AH32" s="474"/>
      <c r="AI32" s="474"/>
      <c r="AJ32" s="474"/>
      <c r="AK32" s="474"/>
      <c r="AL32" s="474"/>
      <c r="AM32" s="474"/>
      <c r="AN32" s="474"/>
      <c r="AO32" s="474"/>
      <c r="AP32" s="474"/>
      <c r="AQ32" s="474"/>
      <c r="AR32" s="475"/>
    </row>
    <row r="33" spans="1:44" ht="15" customHeight="1">
      <c r="A33" s="526"/>
      <c r="B33" s="479"/>
      <c r="C33" s="51"/>
      <c r="D33" s="46" t="s">
        <v>82</v>
      </c>
      <c r="E33" s="47"/>
      <c r="F33" s="47"/>
      <c r="G33" s="48"/>
      <c r="H33" s="445"/>
      <c r="I33" s="446"/>
      <c r="J33" s="446"/>
      <c r="K33" s="446"/>
      <c r="L33" s="445"/>
      <c r="M33" s="446"/>
      <c r="N33" s="446"/>
      <c r="O33" s="446"/>
      <c r="P33" s="445"/>
      <c r="Q33" s="446"/>
      <c r="R33" s="446"/>
      <c r="S33" s="446"/>
      <c r="T33" s="445"/>
      <c r="U33" s="446"/>
      <c r="V33" s="446"/>
      <c r="W33" s="451"/>
      <c r="X33" s="32"/>
      <c r="Z33" s="72"/>
      <c r="AA33" s="17"/>
      <c r="AC33" s="15"/>
      <c r="AD33" s="464" t="s">
        <v>83</v>
      </c>
      <c r="AE33" s="465"/>
      <c r="AF33" s="465"/>
      <c r="AG33" s="465"/>
      <c r="AH33" s="465"/>
      <c r="AI33" s="465"/>
      <c r="AJ33" s="465"/>
      <c r="AK33" s="465"/>
      <c r="AL33" s="465"/>
      <c r="AM33" s="465"/>
      <c r="AN33" s="465"/>
      <c r="AO33" s="465"/>
      <c r="AP33" s="465"/>
      <c r="AQ33" s="465"/>
      <c r="AR33" s="466"/>
    </row>
    <row r="34" spans="1:44" ht="15" customHeight="1" thickBot="1">
      <c r="A34" s="526"/>
      <c r="B34" s="479"/>
      <c r="C34" s="52"/>
      <c r="D34" s="46" t="s">
        <v>84</v>
      </c>
      <c r="E34" s="47"/>
      <c r="F34" s="47"/>
      <c r="G34" s="48"/>
      <c r="H34" s="445"/>
      <c r="I34" s="446"/>
      <c r="J34" s="446"/>
      <c r="K34" s="446"/>
      <c r="L34" s="445"/>
      <c r="M34" s="446"/>
      <c r="N34" s="446"/>
      <c r="O34" s="446"/>
      <c r="P34" s="445"/>
      <c r="Q34" s="446"/>
      <c r="R34" s="446"/>
      <c r="S34" s="446"/>
      <c r="T34" s="445"/>
      <c r="U34" s="446"/>
      <c r="V34" s="446"/>
      <c r="W34" s="451"/>
      <c r="X34" s="10"/>
      <c r="Z34" s="78"/>
      <c r="AA34" s="17"/>
      <c r="AC34" s="15"/>
      <c r="AD34" s="464"/>
      <c r="AE34" s="465"/>
      <c r="AF34" s="465"/>
      <c r="AG34" s="465"/>
      <c r="AH34" s="465"/>
      <c r="AI34" s="465"/>
      <c r="AJ34" s="465"/>
      <c r="AK34" s="465"/>
      <c r="AL34" s="465"/>
      <c r="AM34" s="465"/>
      <c r="AN34" s="465"/>
      <c r="AO34" s="465"/>
      <c r="AP34" s="465"/>
      <c r="AQ34" s="465"/>
      <c r="AR34" s="466"/>
    </row>
    <row r="35" spans="1:44" ht="15" customHeight="1">
      <c r="A35" s="526"/>
      <c r="B35" s="479"/>
      <c r="C35" s="22" t="s">
        <v>69</v>
      </c>
      <c r="D35" s="12" t="s">
        <v>85</v>
      </c>
      <c r="E35" s="33"/>
      <c r="F35" s="33"/>
      <c r="G35" s="34"/>
      <c r="H35" s="445"/>
      <c r="I35" s="446"/>
      <c r="J35" s="446"/>
      <c r="K35" s="446"/>
      <c r="L35" s="445"/>
      <c r="M35" s="446"/>
      <c r="N35" s="446"/>
      <c r="O35" s="446"/>
      <c r="P35" s="445"/>
      <c r="Q35" s="446"/>
      <c r="R35" s="446"/>
      <c r="S35" s="446"/>
      <c r="T35" s="492"/>
      <c r="U35" s="493"/>
      <c r="V35" s="493"/>
      <c r="W35" s="494"/>
      <c r="X35" s="39"/>
      <c r="Z35" s="72"/>
      <c r="AA35" s="17"/>
      <c r="AC35" s="15"/>
      <c r="AD35" s="464"/>
      <c r="AE35" s="465"/>
      <c r="AF35" s="465"/>
      <c r="AG35" s="465"/>
      <c r="AH35" s="465"/>
      <c r="AI35" s="465"/>
      <c r="AJ35" s="465"/>
      <c r="AK35" s="465"/>
      <c r="AL35" s="465"/>
      <c r="AM35" s="465"/>
      <c r="AN35" s="465"/>
      <c r="AO35" s="465"/>
      <c r="AP35" s="465"/>
      <c r="AQ35" s="465"/>
      <c r="AR35" s="466"/>
    </row>
    <row r="36" spans="1:44" ht="15" customHeight="1">
      <c r="A36" s="526"/>
      <c r="B36" s="479"/>
      <c r="C36" s="23"/>
      <c r="D36" s="12" t="s">
        <v>86</v>
      </c>
      <c r="E36" s="13"/>
      <c r="F36" s="13"/>
      <c r="G36" s="34"/>
      <c r="H36" s="445"/>
      <c r="I36" s="446"/>
      <c r="J36" s="446"/>
      <c r="K36" s="446"/>
      <c r="L36" s="445"/>
      <c r="M36" s="446"/>
      <c r="N36" s="446"/>
      <c r="O36" s="446"/>
      <c r="P36" s="445"/>
      <c r="Q36" s="446"/>
      <c r="R36" s="446"/>
      <c r="S36" s="446"/>
      <c r="T36" s="449"/>
      <c r="U36" s="446"/>
      <c r="V36" s="446"/>
      <c r="W36" s="450"/>
      <c r="X36" s="39"/>
      <c r="Z36" s="78"/>
      <c r="AA36" s="17"/>
      <c r="AC36" s="15"/>
      <c r="AD36" s="464"/>
      <c r="AE36" s="465"/>
      <c r="AF36" s="465"/>
      <c r="AG36" s="465"/>
      <c r="AH36" s="465"/>
      <c r="AI36" s="465"/>
      <c r="AJ36" s="465"/>
      <c r="AK36" s="465"/>
      <c r="AL36" s="465"/>
      <c r="AM36" s="465"/>
      <c r="AN36" s="465"/>
      <c r="AO36" s="465"/>
      <c r="AP36" s="465"/>
      <c r="AQ36" s="465"/>
      <c r="AR36" s="466"/>
    </row>
    <row r="37" spans="1:44" ht="15" customHeight="1">
      <c r="A37" s="526"/>
      <c r="B37" s="479"/>
      <c r="C37" s="23"/>
      <c r="D37" s="12" t="s">
        <v>87</v>
      </c>
      <c r="E37" s="13"/>
      <c r="F37" s="13"/>
      <c r="G37" s="34"/>
      <c r="H37" s="445"/>
      <c r="I37" s="446"/>
      <c r="J37" s="446"/>
      <c r="K37" s="446"/>
      <c r="L37" s="445"/>
      <c r="M37" s="446"/>
      <c r="N37" s="446"/>
      <c r="O37" s="446"/>
      <c r="P37" s="445"/>
      <c r="Q37" s="446"/>
      <c r="R37" s="446"/>
      <c r="S37" s="446"/>
      <c r="T37" s="449"/>
      <c r="U37" s="446"/>
      <c r="V37" s="446"/>
      <c r="W37" s="450"/>
      <c r="Z37" s="73"/>
      <c r="AA37" s="9"/>
      <c r="AB37" s="3"/>
      <c r="AC37" s="6"/>
      <c r="AD37" s="467"/>
      <c r="AE37" s="468"/>
      <c r="AF37" s="468"/>
      <c r="AG37" s="468"/>
      <c r="AH37" s="468"/>
      <c r="AI37" s="468"/>
      <c r="AJ37" s="468"/>
      <c r="AK37" s="468"/>
      <c r="AL37" s="468"/>
      <c r="AM37" s="468"/>
      <c r="AN37" s="468"/>
      <c r="AO37" s="468"/>
      <c r="AP37" s="468"/>
      <c r="AQ37" s="468"/>
      <c r="AR37" s="469"/>
    </row>
    <row r="38" spans="1:44" ht="15" customHeight="1">
      <c r="A38" s="526"/>
      <c r="B38" s="479"/>
      <c r="C38" s="24"/>
      <c r="D38" s="12" t="s">
        <v>88</v>
      </c>
      <c r="E38" s="13"/>
      <c r="F38" s="13"/>
      <c r="G38" s="34"/>
      <c r="H38" s="445"/>
      <c r="I38" s="446"/>
      <c r="J38" s="446"/>
      <c r="K38" s="446"/>
      <c r="L38" s="445"/>
      <c r="M38" s="446"/>
      <c r="N38" s="446"/>
      <c r="O38" s="446"/>
      <c r="P38" s="445"/>
      <c r="Q38" s="446"/>
      <c r="R38" s="446"/>
      <c r="S38" s="446"/>
      <c r="T38" s="449"/>
      <c r="U38" s="446"/>
      <c r="V38" s="446"/>
      <c r="W38" s="450"/>
      <c r="Z38" s="71" t="s">
        <v>89</v>
      </c>
      <c r="AA38" s="2"/>
      <c r="AB38" s="2"/>
      <c r="AC38" s="4"/>
      <c r="AD38" s="79" t="s">
        <v>90</v>
      </c>
      <c r="AE38" s="2"/>
      <c r="AF38" s="2"/>
      <c r="AG38" s="2"/>
      <c r="AH38" s="2"/>
      <c r="AI38" s="2"/>
      <c r="AJ38" s="2"/>
      <c r="AK38" s="2"/>
      <c r="AL38" s="2"/>
      <c r="AM38" s="2"/>
      <c r="AN38" s="2"/>
      <c r="AO38" s="2"/>
      <c r="AP38" s="2"/>
      <c r="AQ38" s="2"/>
      <c r="AR38" s="4"/>
    </row>
    <row r="39" spans="1:44" ht="15" customHeight="1" thickBot="1">
      <c r="A39" s="526"/>
      <c r="B39" s="479"/>
      <c r="C39" s="11" t="s">
        <v>72</v>
      </c>
      <c r="D39" s="12" t="s">
        <v>73</v>
      </c>
      <c r="E39" s="13"/>
      <c r="F39" s="13"/>
      <c r="G39" s="34"/>
      <c r="H39" s="445"/>
      <c r="I39" s="446"/>
      <c r="J39" s="446"/>
      <c r="K39" s="446"/>
      <c r="L39" s="445"/>
      <c r="M39" s="446"/>
      <c r="N39" s="446"/>
      <c r="O39" s="446"/>
      <c r="P39" s="445"/>
      <c r="Q39" s="446"/>
      <c r="R39" s="446"/>
      <c r="S39" s="446"/>
      <c r="T39" s="452"/>
      <c r="U39" s="453"/>
      <c r="V39" s="453"/>
      <c r="W39" s="454"/>
      <c r="X39" s="28"/>
      <c r="Z39" s="68" t="s">
        <v>91</v>
      </c>
      <c r="AA39" s="69"/>
      <c r="AB39" s="69"/>
      <c r="AC39" s="70"/>
      <c r="AD39" s="17"/>
      <c r="AE39" s="58" t="s">
        <v>92</v>
      </c>
      <c r="AR39" s="15"/>
    </row>
    <row r="40" spans="1:44" ht="15" customHeight="1" thickBot="1">
      <c r="A40" s="526"/>
      <c r="B40" s="480"/>
      <c r="C40" s="7" t="s">
        <v>75</v>
      </c>
      <c r="D40" s="8" t="s">
        <v>76</v>
      </c>
      <c r="E40" s="2"/>
      <c r="F40" s="2"/>
      <c r="G40" s="20"/>
      <c r="H40" s="445"/>
      <c r="I40" s="446"/>
      <c r="J40" s="446"/>
      <c r="K40" s="446"/>
      <c r="L40" s="445"/>
      <c r="M40" s="446"/>
      <c r="N40" s="446"/>
      <c r="O40" s="446"/>
      <c r="P40" s="445"/>
      <c r="Q40" s="446"/>
      <c r="R40" s="446"/>
      <c r="S40" s="446"/>
      <c r="T40" s="447"/>
      <c r="U40" s="448"/>
      <c r="V40" s="448"/>
      <c r="W40" s="448"/>
      <c r="X40" s="28"/>
      <c r="Z40" s="17"/>
      <c r="AC40" s="15"/>
      <c r="AD40" s="57" t="s">
        <v>93</v>
      </c>
      <c r="AR40" s="15"/>
    </row>
    <row r="41" spans="1:44" ht="15" customHeight="1" thickTop="1">
      <c r="A41" s="527"/>
      <c r="B41" s="65"/>
      <c r="C41" s="442" t="s">
        <v>94</v>
      </c>
      <c r="D41" s="442"/>
      <c r="E41" s="442"/>
      <c r="F41" s="442"/>
      <c r="G41" s="442"/>
      <c r="H41" s="443">
        <f>H27+H28+H29+H30+H31+H32+H33+H34+H40+L35+L36+L37+L38+L39</f>
        <v>0</v>
      </c>
      <c r="I41" s="443"/>
      <c r="J41" s="443"/>
      <c r="K41" s="443"/>
      <c r="L41" s="443">
        <f>L27+L28+L29+L30+L31+L32+L33+L34+L40+P35+P36+P37+P38+P39</f>
        <v>0</v>
      </c>
      <c r="M41" s="443"/>
      <c r="N41" s="443"/>
      <c r="O41" s="443"/>
      <c r="P41" s="443">
        <f t="shared" ref="P41" si="0">P27+P28+P29+P30+P31+P32+P33+P34+P40+T35+T36+T37+T38+T39</f>
        <v>0</v>
      </c>
      <c r="Q41" s="443"/>
      <c r="R41" s="443"/>
      <c r="S41" s="443"/>
      <c r="T41" s="443">
        <f>T27+T28+T29+T30+T31+T32+T33+T34+T40+X35+X36+X37+X38+X39</f>
        <v>0</v>
      </c>
      <c r="U41" s="443"/>
      <c r="V41" s="443"/>
      <c r="W41" s="443"/>
      <c r="X41" s="28"/>
      <c r="Z41" s="9"/>
      <c r="AA41" s="3"/>
      <c r="AB41" s="3"/>
      <c r="AC41" s="6"/>
      <c r="AD41" s="80"/>
      <c r="AE41" s="59" t="s">
        <v>95</v>
      </c>
      <c r="AF41" s="3"/>
      <c r="AG41" s="3"/>
      <c r="AH41" s="3"/>
      <c r="AI41" s="3"/>
      <c r="AJ41" s="3"/>
      <c r="AK41" s="3"/>
      <c r="AL41" s="3"/>
      <c r="AM41" s="3"/>
      <c r="AN41" s="3"/>
      <c r="AO41" s="3"/>
      <c r="AP41" s="3"/>
      <c r="AQ41" s="3"/>
      <c r="AR41" s="6"/>
    </row>
    <row r="42" spans="1:44" ht="15" customHeight="1">
      <c r="A42" s="527"/>
      <c r="B42" s="66"/>
      <c r="C42" s="425" t="s">
        <v>96</v>
      </c>
      <c r="D42" s="425"/>
      <c r="E42" s="425"/>
      <c r="F42" s="425"/>
      <c r="G42" s="425"/>
      <c r="H42" s="444">
        <f>ROUNDDOWN((H41/30),0)</f>
        <v>0</v>
      </c>
      <c r="I42" s="444"/>
      <c r="J42" s="444"/>
      <c r="K42" s="444"/>
      <c r="L42" s="444">
        <f>ROUNDDOWN((L41/30),0)</f>
        <v>0</v>
      </c>
      <c r="M42" s="444"/>
      <c r="N42" s="444"/>
      <c r="O42" s="444"/>
      <c r="P42" s="444">
        <f t="shared" ref="P42" si="1">ROUNDDOWN((P41/30),0)</f>
        <v>0</v>
      </c>
      <c r="Q42" s="444"/>
      <c r="R42" s="444"/>
      <c r="S42" s="444"/>
      <c r="T42" s="444">
        <f t="shared" ref="T42" si="2">ROUNDDOWN((T41/30),0)</f>
        <v>0</v>
      </c>
      <c r="U42" s="444"/>
      <c r="V42" s="444"/>
      <c r="W42" s="444"/>
      <c r="X42" s="1" t="s">
        <v>97</v>
      </c>
    </row>
    <row r="43" spans="1:44" ht="15" customHeight="1">
      <c r="A43" s="527"/>
      <c r="B43" s="66"/>
      <c r="C43" s="425" t="s">
        <v>98</v>
      </c>
      <c r="D43" s="425"/>
      <c r="E43" s="425"/>
      <c r="F43" s="425"/>
      <c r="G43" s="425"/>
      <c r="H43" s="61"/>
      <c r="I43" s="44" t="s">
        <v>15</v>
      </c>
      <c r="J43" s="62"/>
      <c r="K43" s="45" t="s">
        <v>16</v>
      </c>
      <c r="L43" s="61"/>
      <c r="M43" s="44" t="s">
        <v>15</v>
      </c>
      <c r="N43" s="62"/>
      <c r="O43" s="45" t="s">
        <v>16</v>
      </c>
      <c r="P43" s="61"/>
      <c r="Q43" s="44" t="s">
        <v>15</v>
      </c>
      <c r="R43" s="62"/>
      <c r="S43" s="45" t="s">
        <v>16</v>
      </c>
      <c r="T43" s="61"/>
      <c r="U43" s="44" t="s">
        <v>15</v>
      </c>
      <c r="V43" s="62"/>
      <c r="W43" s="45" t="s">
        <v>16</v>
      </c>
    </row>
    <row r="44" spans="1:44" ht="15" customHeight="1">
      <c r="A44" s="527"/>
      <c r="B44" s="66"/>
      <c r="C44" s="426" t="s">
        <v>99</v>
      </c>
      <c r="D44" s="427"/>
      <c r="E44" s="427"/>
      <c r="F44" s="427"/>
      <c r="G44" s="427"/>
      <c r="H44" s="427"/>
      <c r="I44" s="427"/>
      <c r="J44" s="427"/>
      <c r="K44" s="427"/>
      <c r="L44" s="427"/>
      <c r="M44" s="427"/>
      <c r="N44" s="427"/>
      <c r="O44" s="427"/>
      <c r="P44" s="427"/>
      <c r="Q44" s="427"/>
      <c r="R44" s="427"/>
      <c r="S44" s="427"/>
      <c r="T44" s="427"/>
      <c r="U44" s="427"/>
      <c r="V44" s="427"/>
      <c r="W44" s="428"/>
      <c r="X44" s="31"/>
    </row>
    <row r="45" spans="1:44" ht="15" customHeight="1">
      <c r="A45" s="527"/>
      <c r="B45" s="66"/>
      <c r="C45" s="429"/>
      <c r="D45" s="430"/>
      <c r="E45" s="430"/>
      <c r="F45" s="430"/>
      <c r="G45" s="430"/>
      <c r="H45" s="430"/>
      <c r="I45" s="430"/>
      <c r="J45" s="430"/>
      <c r="K45" s="430"/>
      <c r="L45" s="430"/>
      <c r="M45" s="430"/>
      <c r="N45" s="430"/>
      <c r="O45" s="430"/>
      <c r="P45" s="430"/>
      <c r="Q45" s="430"/>
      <c r="R45" s="430"/>
      <c r="S45" s="430"/>
      <c r="T45" s="430"/>
      <c r="U45" s="430"/>
      <c r="V45" s="430"/>
      <c r="W45" s="431"/>
    </row>
    <row r="46" spans="1:44" ht="15" customHeight="1">
      <c r="A46" s="527"/>
      <c r="B46" s="66"/>
      <c r="C46" s="429"/>
      <c r="D46" s="430"/>
      <c r="E46" s="430"/>
      <c r="F46" s="430"/>
      <c r="G46" s="430"/>
      <c r="H46" s="430"/>
      <c r="I46" s="430"/>
      <c r="J46" s="430"/>
      <c r="K46" s="430"/>
      <c r="L46" s="430"/>
      <c r="M46" s="430"/>
      <c r="N46" s="430"/>
      <c r="O46" s="430"/>
      <c r="P46" s="430"/>
      <c r="Q46" s="430"/>
      <c r="R46" s="430"/>
      <c r="S46" s="430"/>
      <c r="T46" s="430"/>
      <c r="U46" s="430"/>
      <c r="V46" s="430"/>
      <c r="W46" s="431"/>
    </row>
    <row r="47" spans="1:44" ht="15" customHeight="1">
      <c r="A47" s="527"/>
      <c r="B47" s="66"/>
      <c r="C47" s="344"/>
      <c r="D47" s="345"/>
      <c r="E47" s="345"/>
      <c r="F47" s="345"/>
      <c r="G47" s="345"/>
      <c r="H47" s="345"/>
      <c r="I47" s="345"/>
      <c r="J47" s="345"/>
      <c r="K47" s="345"/>
      <c r="L47" s="345"/>
      <c r="M47" s="345"/>
      <c r="N47" s="345"/>
      <c r="O47" s="345"/>
      <c r="P47" s="345"/>
      <c r="Q47" s="345"/>
      <c r="R47" s="345"/>
      <c r="S47" s="345"/>
      <c r="T47" s="345"/>
      <c r="U47" s="345"/>
      <c r="V47" s="345"/>
      <c r="W47" s="432"/>
    </row>
    <row r="48" spans="1:44" ht="15" customHeight="1">
      <c r="A48" s="527"/>
      <c r="B48" s="66"/>
      <c r="C48" s="8" t="s">
        <v>100</v>
      </c>
      <c r="D48" s="19"/>
      <c r="E48" s="19"/>
      <c r="F48" s="19"/>
      <c r="G48" s="19"/>
      <c r="H48" s="19"/>
      <c r="I48" s="19"/>
      <c r="J48" s="19"/>
      <c r="K48" s="19"/>
      <c r="L48" s="19"/>
      <c r="M48" s="19"/>
      <c r="N48" s="19"/>
      <c r="O48" s="19"/>
      <c r="P48" s="19"/>
      <c r="Q48" s="19"/>
      <c r="R48" s="19"/>
      <c r="S48" s="19"/>
      <c r="T48" s="19"/>
      <c r="U48" s="19"/>
      <c r="V48" s="19"/>
      <c r="W48" s="20"/>
    </row>
    <row r="49" spans="1:24" ht="15" customHeight="1">
      <c r="A49" s="527"/>
      <c r="B49" s="66"/>
      <c r="C49" s="27"/>
      <c r="D49" s="28"/>
      <c r="E49" s="28"/>
      <c r="F49" s="433"/>
      <c r="G49" s="433"/>
      <c r="H49" s="433"/>
      <c r="I49" s="433"/>
      <c r="J49" s="433"/>
      <c r="K49" s="433"/>
      <c r="L49" s="433"/>
      <c r="M49" s="433"/>
      <c r="N49" s="433"/>
      <c r="O49" s="433"/>
      <c r="P49" s="49" t="s">
        <v>18</v>
      </c>
      <c r="Q49" s="63"/>
      <c r="R49" s="49" t="s">
        <v>14</v>
      </c>
      <c r="S49" s="64"/>
      <c r="T49" s="28" t="s">
        <v>15</v>
      </c>
      <c r="U49" s="64"/>
      <c r="V49" s="28" t="s">
        <v>16</v>
      </c>
      <c r="W49" s="29"/>
      <c r="X49" s="1" t="s">
        <v>101</v>
      </c>
    </row>
    <row r="50" spans="1:24" ht="15" customHeight="1">
      <c r="A50" s="527"/>
      <c r="B50" s="66"/>
      <c r="C50" s="17" t="s">
        <v>102</v>
      </c>
      <c r="F50" s="433"/>
      <c r="G50" s="433"/>
      <c r="H50" s="433"/>
      <c r="I50" s="433"/>
      <c r="J50" s="433"/>
      <c r="K50" s="433"/>
      <c r="L50" s="433"/>
      <c r="M50" s="433"/>
      <c r="N50" s="433"/>
      <c r="O50" s="433"/>
      <c r="W50" s="15"/>
      <c r="X50" s="10"/>
    </row>
    <row r="51" spans="1:24" ht="15" customHeight="1">
      <c r="A51" s="527"/>
      <c r="B51" s="66"/>
      <c r="C51" s="17" t="s">
        <v>103</v>
      </c>
      <c r="F51" s="433"/>
      <c r="G51" s="433"/>
      <c r="H51" s="433"/>
      <c r="I51" s="433"/>
      <c r="J51" s="433"/>
      <c r="K51" s="433"/>
      <c r="L51" s="433"/>
      <c r="M51" s="433"/>
      <c r="N51" s="433"/>
      <c r="O51" s="433"/>
      <c r="P51" s="435" t="s">
        <v>104</v>
      </c>
      <c r="Q51" s="436"/>
      <c r="R51" s="437"/>
      <c r="S51" s="315"/>
      <c r="T51" s="316"/>
      <c r="U51" s="316"/>
      <c r="V51" s="316"/>
      <c r="W51" s="441"/>
      <c r="X51" s="31"/>
    </row>
    <row r="52" spans="1:24" ht="15" customHeight="1">
      <c r="A52" s="527"/>
      <c r="B52" s="67"/>
      <c r="C52" s="9" t="s">
        <v>105</v>
      </c>
      <c r="D52" s="3"/>
      <c r="E52" s="3"/>
      <c r="F52" s="434"/>
      <c r="G52" s="434"/>
      <c r="H52" s="434"/>
      <c r="I52" s="434"/>
      <c r="J52" s="434"/>
      <c r="K52" s="434"/>
      <c r="L52" s="434"/>
      <c r="M52" s="434"/>
      <c r="N52" s="434"/>
      <c r="O52" s="434"/>
      <c r="P52" s="438"/>
      <c r="Q52" s="439"/>
      <c r="R52" s="440"/>
      <c r="S52" s="319"/>
      <c r="T52" s="320"/>
      <c r="U52" s="320"/>
      <c r="V52" s="320"/>
      <c r="W52" s="335"/>
      <c r="X52" s="31"/>
    </row>
    <row r="53" spans="1:24">
      <c r="A53" s="330" t="s">
        <v>106</v>
      </c>
      <c r="B53" s="330"/>
      <c r="C53" s="330"/>
      <c r="D53" s="330"/>
      <c r="E53" s="330"/>
      <c r="F53" s="330"/>
      <c r="G53" s="330"/>
      <c r="H53" s="330"/>
      <c r="I53" s="330"/>
      <c r="J53" s="330"/>
      <c r="K53" s="330"/>
      <c r="L53" s="330"/>
      <c r="M53" s="330"/>
      <c r="N53" s="330"/>
      <c r="O53" s="330"/>
      <c r="P53" s="330"/>
      <c r="Q53" s="330"/>
      <c r="R53" s="330"/>
      <c r="S53" s="330"/>
      <c r="T53" s="330"/>
      <c r="U53" s="330"/>
      <c r="V53" s="330"/>
      <c r="W53" s="330"/>
      <c r="X53" s="16"/>
    </row>
  </sheetData>
  <mergeCells count="166">
    <mergeCell ref="AD32:AR32"/>
    <mergeCell ref="AD33:AR37"/>
    <mergeCell ref="A1:W1"/>
    <mergeCell ref="B5:E6"/>
    <mergeCell ref="F3:F4"/>
    <mergeCell ref="G3:G4"/>
    <mergeCell ref="H3:K4"/>
    <mergeCell ref="L3:O4"/>
    <mergeCell ref="P3:W4"/>
    <mergeCell ref="U5:V6"/>
    <mergeCell ref="W5:W6"/>
    <mergeCell ref="Z5:Z6"/>
    <mergeCell ref="AA5:AC6"/>
    <mergeCell ref="AD5:AF6"/>
    <mergeCell ref="Z7:Z8"/>
    <mergeCell ref="AA7:AC8"/>
    <mergeCell ref="AD7:AF8"/>
    <mergeCell ref="O5:O6"/>
    <mergeCell ref="P5:P6"/>
    <mergeCell ref="Q5:Q6"/>
    <mergeCell ref="R5:R6"/>
    <mergeCell ref="N19:O19"/>
    <mergeCell ref="P19:Q19"/>
    <mergeCell ref="S19:T19"/>
    <mergeCell ref="U19:V19"/>
    <mergeCell ref="B19:E19"/>
    <mergeCell ref="K19:L19"/>
    <mergeCell ref="AD28:AR29"/>
    <mergeCell ref="AD27:AR27"/>
    <mergeCell ref="AD30:AR30"/>
    <mergeCell ref="S5:S6"/>
    <mergeCell ref="T5:T6"/>
    <mergeCell ref="AG7:AG8"/>
    <mergeCell ref="AH7:AJ8"/>
    <mergeCell ref="B7:L8"/>
    <mergeCell ref="M7:W8"/>
    <mergeCell ref="B9:E10"/>
    <mergeCell ref="F9:W10"/>
    <mergeCell ref="U17:V17"/>
    <mergeCell ref="B15:E15"/>
    <mergeCell ref="K15:L15"/>
    <mergeCell ref="S15:T15"/>
    <mergeCell ref="U15:V15"/>
    <mergeCell ref="N15:O15"/>
    <mergeCell ref="P15:Q15"/>
    <mergeCell ref="U11:U12"/>
    <mergeCell ref="V11:V12"/>
    <mergeCell ref="W11:W12"/>
    <mergeCell ref="A53:W53"/>
    <mergeCell ref="F5:F6"/>
    <mergeCell ref="G5:G6"/>
    <mergeCell ref="H5:H6"/>
    <mergeCell ref="I5:I6"/>
    <mergeCell ref="J5:J6"/>
    <mergeCell ref="K5:K6"/>
    <mergeCell ref="L5:L6"/>
    <mergeCell ref="M5:M6"/>
    <mergeCell ref="N5:N6"/>
    <mergeCell ref="H37:K37"/>
    <mergeCell ref="H32:K32"/>
    <mergeCell ref="L32:O32"/>
    <mergeCell ref="P32:S32"/>
    <mergeCell ref="H27:K27"/>
    <mergeCell ref="L27:O27"/>
    <mergeCell ref="B13:W13"/>
    <mergeCell ref="B14:W14"/>
    <mergeCell ref="Q11:Q12"/>
    <mergeCell ref="R11:R12"/>
    <mergeCell ref="S11:S12"/>
    <mergeCell ref="T11:T12"/>
    <mergeCell ref="P17:Q17"/>
    <mergeCell ref="S17:T17"/>
    <mergeCell ref="B3:E4"/>
    <mergeCell ref="A3:A52"/>
    <mergeCell ref="B24:W24"/>
    <mergeCell ref="B11:E12"/>
    <mergeCell ref="F11:F12"/>
    <mergeCell ref="G11:G12"/>
    <mergeCell ref="H11:H12"/>
    <mergeCell ref="I11:I12"/>
    <mergeCell ref="J11:J12"/>
    <mergeCell ref="K11:K12"/>
    <mergeCell ref="L11:L12"/>
    <mergeCell ref="M11:P12"/>
    <mergeCell ref="B21:E21"/>
    <mergeCell ref="K21:L21"/>
    <mergeCell ref="N21:O21"/>
    <mergeCell ref="P21:Q21"/>
    <mergeCell ref="S21:T21"/>
    <mergeCell ref="U21:V21"/>
    <mergeCell ref="B17:E17"/>
    <mergeCell ref="K17:L17"/>
    <mergeCell ref="N17:O17"/>
    <mergeCell ref="H30:K30"/>
    <mergeCell ref="L30:O30"/>
    <mergeCell ref="P30:S30"/>
    <mergeCell ref="T30:W30"/>
    <mergeCell ref="H31:K31"/>
    <mergeCell ref="L31:O31"/>
    <mergeCell ref="P31:S31"/>
    <mergeCell ref="T31:W31"/>
    <mergeCell ref="T27:W27"/>
    <mergeCell ref="H28:K28"/>
    <mergeCell ref="L28:O28"/>
    <mergeCell ref="P28:S28"/>
    <mergeCell ref="T28:W28"/>
    <mergeCell ref="H29:K29"/>
    <mergeCell ref="L29:O29"/>
    <mergeCell ref="P29:S29"/>
    <mergeCell ref="T29:W29"/>
    <mergeCell ref="P27:S27"/>
    <mergeCell ref="P35:S35"/>
    <mergeCell ref="T35:W35"/>
    <mergeCell ref="H36:K36"/>
    <mergeCell ref="L36:O36"/>
    <mergeCell ref="P36:S36"/>
    <mergeCell ref="T36:W36"/>
    <mergeCell ref="T32:W32"/>
    <mergeCell ref="H33:K33"/>
    <mergeCell ref="L33:O33"/>
    <mergeCell ref="P33:S33"/>
    <mergeCell ref="T33:W33"/>
    <mergeCell ref="H34:K34"/>
    <mergeCell ref="L34:O34"/>
    <mergeCell ref="P34:S34"/>
    <mergeCell ref="T34:W34"/>
    <mergeCell ref="H35:K35"/>
    <mergeCell ref="L35:O35"/>
    <mergeCell ref="B25:B40"/>
    <mergeCell ref="C44:W44"/>
    <mergeCell ref="C45:W47"/>
    <mergeCell ref="T42:W42"/>
    <mergeCell ref="C41:G41"/>
    <mergeCell ref="C42:G42"/>
    <mergeCell ref="C43:G43"/>
    <mergeCell ref="H42:K42"/>
    <mergeCell ref="L42:O42"/>
    <mergeCell ref="P42:S42"/>
    <mergeCell ref="H25:W25"/>
    <mergeCell ref="C25:G26"/>
    <mergeCell ref="J26:K26"/>
    <mergeCell ref="N26:O26"/>
    <mergeCell ref="R26:S26"/>
    <mergeCell ref="V26:W26"/>
    <mergeCell ref="H41:K41"/>
    <mergeCell ref="L41:O41"/>
    <mergeCell ref="P41:S41"/>
    <mergeCell ref="T41:W41"/>
    <mergeCell ref="H39:K39"/>
    <mergeCell ref="L39:O39"/>
    <mergeCell ref="P39:S39"/>
    <mergeCell ref="T39:W39"/>
    <mergeCell ref="F49:O52"/>
    <mergeCell ref="P51:R52"/>
    <mergeCell ref="S51:W52"/>
    <mergeCell ref="H40:K40"/>
    <mergeCell ref="L40:O40"/>
    <mergeCell ref="P40:S40"/>
    <mergeCell ref="T40:W40"/>
    <mergeCell ref="L37:O37"/>
    <mergeCell ref="P37:S37"/>
    <mergeCell ref="T37:W37"/>
    <mergeCell ref="H38:K38"/>
    <mergeCell ref="L38:O38"/>
    <mergeCell ref="P38:S38"/>
    <mergeCell ref="T38:W38"/>
  </mergeCells>
  <phoneticPr fontId="1"/>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7:AF10"/>
  <sheetViews>
    <sheetView view="pageBreakPreview" zoomScaleNormal="100" zoomScaleSheetLayoutView="100" workbookViewId="0">
      <selection activeCell="B7" sqref="B7:AF7"/>
    </sheetView>
  </sheetViews>
  <sheetFormatPr defaultColWidth="8.58203125" defaultRowHeight="13.5"/>
  <cols>
    <col min="1" max="33" width="3.58203125" style="1" customWidth="1"/>
    <col min="34" max="34" width="6.08203125" style="1" bestFit="1" customWidth="1"/>
    <col min="35" max="40" width="3.58203125" style="1" customWidth="1"/>
    <col min="41" max="41" width="6.08203125" style="1" bestFit="1" customWidth="1"/>
    <col min="42" max="65" width="3.58203125" style="1" customWidth="1"/>
    <col min="66" max="16384" width="8.58203125" style="1"/>
  </cols>
  <sheetData>
    <row r="7" spans="1:32" ht="30" customHeight="1">
      <c r="A7" s="535"/>
      <c r="B7" s="37">
        <v>1</v>
      </c>
      <c r="C7" s="37">
        <v>2</v>
      </c>
      <c r="D7" s="37">
        <v>3</v>
      </c>
      <c r="E7" s="37">
        <v>4</v>
      </c>
      <c r="F7" s="37">
        <v>5</v>
      </c>
      <c r="G7" s="37">
        <v>6</v>
      </c>
      <c r="H7" s="37">
        <v>7</v>
      </c>
      <c r="I7" s="37">
        <v>8</v>
      </c>
      <c r="J7" s="37">
        <v>9</v>
      </c>
      <c r="K7" s="37">
        <v>10</v>
      </c>
      <c r="L7" s="37">
        <v>11</v>
      </c>
      <c r="M7" s="37">
        <v>12</v>
      </c>
      <c r="N7" s="37">
        <v>13</v>
      </c>
      <c r="O7" s="37">
        <v>14</v>
      </c>
      <c r="P7" s="37">
        <v>15</v>
      </c>
      <c r="Q7" s="37">
        <v>16</v>
      </c>
      <c r="R7" s="37">
        <v>17</v>
      </c>
      <c r="S7" s="37">
        <v>18</v>
      </c>
      <c r="T7" s="37">
        <v>19</v>
      </c>
      <c r="U7" s="37">
        <v>20</v>
      </c>
      <c r="V7" s="37">
        <v>21</v>
      </c>
      <c r="W7" s="37">
        <v>22</v>
      </c>
      <c r="X7" s="37">
        <v>23</v>
      </c>
      <c r="Y7" s="37">
        <v>24</v>
      </c>
      <c r="Z7" s="37">
        <v>25</v>
      </c>
      <c r="AA7" s="37">
        <v>26</v>
      </c>
      <c r="AB7" s="37">
        <v>27</v>
      </c>
      <c r="AC7" s="37">
        <v>28</v>
      </c>
      <c r="AD7" s="37">
        <v>29</v>
      </c>
      <c r="AE7" s="37">
        <v>30</v>
      </c>
      <c r="AF7" s="37">
        <v>31</v>
      </c>
    </row>
    <row r="8" spans="1:32" ht="15" customHeight="1">
      <c r="A8" s="535"/>
      <c r="B8" s="37">
        <v>1</v>
      </c>
      <c r="C8" s="37">
        <v>2</v>
      </c>
      <c r="D8" s="37">
        <v>3</v>
      </c>
      <c r="E8" s="37">
        <v>4</v>
      </c>
      <c r="F8" s="37">
        <v>5</v>
      </c>
      <c r="G8" s="37">
        <v>6</v>
      </c>
      <c r="H8" s="37">
        <v>7</v>
      </c>
      <c r="I8" s="37">
        <v>8</v>
      </c>
      <c r="J8" s="37">
        <v>9</v>
      </c>
      <c r="K8" s="37">
        <v>10</v>
      </c>
      <c r="L8" s="37">
        <v>11</v>
      </c>
      <c r="M8" s="37">
        <v>12</v>
      </c>
      <c r="N8" s="37">
        <v>13</v>
      </c>
      <c r="O8" s="37">
        <v>14</v>
      </c>
      <c r="P8" s="37">
        <v>15</v>
      </c>
      <c r="Q8" s="37">
        <v>16</v>
      </c>
      <c r="R8" s="37">
        <v>17</v>
      </c>
      <c r="S8" s="37">
        <v>18</v>
      </c>
      <c r="T8" s="37">
        <v>19</v>
      </c>
      <c r="U8" s="37">
        <v>20</v>
      </c>
      <c r="V8" s="37">
        <v>21</v>
      </c>
      <c r="W8" s="37">
        <v>22</v>
      </c>
      <c r="X8" s="37">
        <v>23</v>
      </c>
      <c r="Y8" s="37">
        <v>24</v>
      </c>
      <c r="Z8" s="37">
        <v>25</v>
      </c>
      <c r="AA8" s="37">
        <v>26</v>
      </c>
      <c r="AB8" s="37">
        <v>27</v>
      </c>
      <c r="AC8" s="37">
        <v>28</v>
      </c>
      <c r="AD8" s="37">
        <v>29</v>
      </c>
      <c r="AE8" s="37">
        <v>30</v>
      </c>
      <c r="AF8" s="37">
        <v>31</v>
      </c>
    </row>
    <row r="9" spans="1:32" ht="15" customHeight="1">
      <c r="A9" s="535"/>
      <c r="B9" s="37">
        <v>1</v>
      </c>
      <c r="C9" s="37">
        <v>2</v>
      </c>
      <c r="D9" s="37">
        <v>3</v>
      </c>
      <c r="E9" s="37">
        <v>4</v>
      </c>
      <c r="F9" s="37">
        <v>5</v>
      </c>
      <c r="G9" s="37">
        <v>6</v>
      </c>
      <c r="H9" s="37">
        <v>7</v>
      </c>
      <c r="I9" s="37">
        <v>8</v>
      </c>
      <c r="J9" s="37">
        <v>9</v>
      </c>
      <c r="K9" s="37">
        <v>10</v>
      </c>
      <c r="L9" s="37">
        <v>11</v>
      </c>
      <c r="M9" s="37">
        <v>12</v>
      </c>
      <c r="N9" s="37">
        <v>13</v>
      </c>
      <c r="O9" s="37">
        <v>14</v>
      </c>
      <c r="P9" s="37">
        <v>15</v>
      </c>
      <c r="Q9" s="37">
        <v>16</v>
      </c>
      <c r="R9" s="37">
        <v>17</v>
      </c>
      <c r="S9" s="37">
        <v>18</v>
      </c>
      <c r="T9" s="37">
        <v>19</v>
      </c>
      <c r="U9" s="37">
        <v>20</v>
      </c>
      <c r="V9" s="37">
        <v>21</v>
      </c>
      <c r="W9" s="37">
        <v>22</v>
      </c>
      <c r="X9" s="37">
        <v>23</v>
      </c>
      <c r="Y9" s="37">
        <v>24</v>
      </c>
      <c r="Z9" s="37">
        <v>25</v>
      </c>
      <c r="AA9" s="37">
        <v>26</v>
      </c>
      <c r="AB9" s="37">
        <v>27</v>
      </c>
      <c r="AC9" s="37">
        <v>28</v>
      </c>
      <c r="AD9" s="37">
        <v>29</v>
      </c>
      <c r="AE9" s="37">
        <v>30</v>
      </c>
      <c r="AF9" s="37">
        <v>31</v>
      </c>
    </row>
    <row r="10" spans="1:32">
      <c r="B10" s="37">
        <v>1</v>
      </c>
      <c r="C10" s="37">
        <v>2</v>
      </c>
      <c r="D10" s="37">
        <v>3</v>
      </c>
      <c r="E10" s="37">
        <v>4</v>
      </c>
      <c r="F10" s="37">
        <v>5</v>
      </c>
      <c r="G10" s="37">
        <v>6</v>
      </c>
      <c r="H10" s="37">
        <v>7</v>
      </c>
      <c r="I10" s="37">
        <v>8</v>
      </c>
      <c r="J10" s="37">
        <v>9</v>
      </c>
      <c r="K10" s="37">
        <v>10</v>
      </c>
      <c r="L10" s="37">
        <v>11</v>
      </c>
      <c r="M10" s="37">
        <v>12</v>
      </c>
      <c r="N10" s="37">
        <v>13</v>
      </c>
      <c r="O10" s="37">
        <v>14</v>
      </c>
      <c r="P10" s="37">
        <v>15</v>
      </c>
      <c r="Q10" s="37">
        <v>16</v>
      </c>
      <c r="R10" s="37">
        <v>17</v>
      </c>
      <c r="S10" s="37">
        <v>18</v>
      </c>
      <c r="T10" s="37">
        <v>19</v>
      </c>
      <c r="U10" s="37">
        <v>20</v>
      </c>
      <c r="V10" s="37">
        <v>21</v>
      </c>
      <c r="W10" s="37">
        <v>22</v>
      </c>
      <c r="X10" s="37">
        <v>23</v>
      </c>
      <c r="Y10" s="37">
        <v>24</v>
      </c>
      <c r="Z10" s="37">
        <v>25</v>
      </c>
      <c r="AA10" s="37">
        <v>26</v>
      </c>
      <c r="AB10" s="37">
        <v>27</v>
      </c>
      <c r="AC10" s="37">
        <v>28</v>
      </c>
      <c r="AD10" s="37">
        <v>29</v>
      </c>
      <c r="AE10" s="37">
        <v>30</v>
      </c>
      <c r="AF10" s="37">
        <v>31</v>
      </c>
    </row>
  </sheetData>
  <mergeCells count="1">
    <mergeCell ref="A7:A9"/>
  </mergeCells>
  <phoneticPr fontId="1"/>
  <printOptions horizontalCentered="1" verticalCentered="1"/>
  <pageMargins left="0.51181102362204722" right="0.51181102362204722" top="0.55118110236220474" bottom="0.55118110236220474" header="0.31496062992125984" footer="0.31496062992125984"/>
  <pageSetup paperSize="9" scale="93" orientation="landscape" r:id="rId1"/>
  <colBreaks count="1" manualBreakCount="1">
    <brk id="34" max="1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99ECC-32AF-47F5-AC09-CCDD1202DA6F}">
  <dimension ref="A1:AR53"/>
  <sheetViews>
    <sheetView view="pageBreakPreview" topLeftCell="A22" zoomScaleNormal="100" zoomScaleSheetLayoutView="100" workbookViewId="0">
      <selection activeCell="Y32" sqref="Y32"/>
    </sheetView>
  </sheetViews>
  <sheetFormatPr defaultColWidth="8.58203125" defaultRowHeight="13.5"/>
  <cols>
    <col min="1"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1" spans="1:36" ht="24.5">
      <c r="A1" s="300" t="s">
        <v>0</v>
      </c>
      <c r="B1" s="300"/>
      <c r="C1" s="300"/>
      <c r="D1" s="300"/>
      <c r="E1" s="300"/>
      <c r="F1" s="300"/>
      <c r="G1" s="300"/>
      <c r="H1" s="300"/>
      <c r="I1" s="300"/>
      <c r="J1" s="300"/>
      <c r="K1" s="300"/>
      <c r="L1" s="300"/>
      <c r="M1" s="300"/>
      <c r="N1" s="300"/>
      <c r="O1" s="300"/>
      <c r="P1" s="300"/>
      <c r="Q1" s="300"/>
      <c r="R1" s="300"/>
      <c r="S1" s="300"/>
      <c r="T1" s="300"/>
      <c r="U1" s="300"/>
      <c r="V1" s="300"/>
      <c r="W1" s="300"/>
      <c r="X1" s="151"/>
    </row>
    <row r="2" spans="1:36" ht="15" customHeight="1">
      <c r="A2" s="10" t="s">
        <v>1</v>
      </c>
      <c r="X2" s="10"/>
    </row>
    <row r="3" spans="1:36" ht="15" customHeight="1">
      <c r="A3" s="525" t="s">
        <v>43</v>
      </c>
      <c r="B3" s="502" t="s">
        <v>3</v>
      </c>
      <c r="C3" s="528"/>
      <c r="D3" s="528"/>
      <c r="E3" s="528"/>
      <c r="F3" s="309"/>
      <c r="G3" s="530" t="s">
        <v>4</v>
      </c>
      <c r="H3" s="309"/>
      <c r="I3" s="309"/>
      <c r="J3" s="309"/>
      <c r="K3" s="309"/>
      <c r="L3" s="530" t="s">
        <v>5</v>
      </c>
      <c r="M3" s="530"/>
      <c r="N3" s="530"/>
      <c r="O3" s="530"/>
      <c r="P3" s="309"/>
      <c r="Q3" s="309"/>
      <c r="R3" s="309"/>
      <c r="S3" s="309"/>
      <c r="T3" s="309"/>
      <c r="U3" s="309"/>
      <c r="V3" s="309"/>
      <c r="W3" s="309"/>
      <c r="X3" s="10"/>
    </row>
    <row r="4" spans="1:36" ht="15" customHeight="1">
      <c r="A4" s="526"/>
      <c r="B4" s="507"/>
      <c r="C4" s="529"/>
      <c r="D4" s="529"/>
      <c r="E4" s="529"/>
      <c r="F4" s="311"/>
      <c r="G4" s="531"/>
      <c r="H4" s="311"/>
      <c r="I4" s="311"/>
      <c r="J4" s="311"/>
      <c r="K4" s="311"/>
      <c r="L4" s="531"/>
      <c r="M4" s="531"/>
      <c r="N4" s="531"/>
      <c r="O4" s="531"/>
      <c r="P4" s="311"/>
      <c r="Q4" s="311"/>
      <c r="R4" s="311"/>
      <c r="S4" s="311"/>
      <c r="T4" s="311"/>
      <c r="U4" s="311"/>
      <c r="V4" s="311"/>
      <c r="W4" s="311"/>
      <c r="X4" s="10"/>
      <c r="Z4" s="1" t="s">
        <v>44</v>
      </c>
    </row>
    <row r="5" spans="1:36" ht="15" customHeight="1">
      <c r="A5" s="526"/>
      <c r="B5" s="502" t="s">
        <v>45</v>
      </c>
      <c r="C5" s="528"/>
      <c r="D5" s="528"/>
      <c r="E5" s="528"/>
      <c r="F5" s="330" t="s">
        <v>18</v>
      </c>
      <c r="G5" s="316"/>
      <c r="H5" s="330" t="s">
        <v>21</v>
      </c>
      <c r="I5" s="316"/>
      <c r="J5" s="330" t="s">
        <v>22</v>
      </c>
      <c r="K5" s="316"/>
      <c r="L5" s="330" t="s">
        <v>23</v>
      </c>
      <c r="M5" s="330" t="s">
        <v>24</v>
      </c>
      <c r="N5" s="330" t="s">
        <v>18</v>
      </c>
      <c r="O5" s="316"/>
      <c r="P5" s="330" t="s">
        <v>21</v>
      </c>
      <c r="Q5" s="316"/>
      <c r="R5" s="330" t="s">
        <v>22</v>
      </c>
      <c r="S5" s="316"/>
      <c r="T5" s="330" t="s">
        <v>25</v>
      </c>
      <c r="U5" s="523" t="str">
        <f>IFERROR(AH7,"")</f>
        <v/>
      </c>
      <c r="V5" s="523"/>
      <c r="W5" s="372" t="s">
        <v>26</v>
      </c>
      <c r="X5" s="157"/>
      <c r="Z5" s="516" t="s">
        <v>27</v>
      </c>
      <c r="AA5" s="517" t="e">
        <f>REPLACE((F5&amp;G5),1,1,"")+1999+20</f>
        <v>#VALUE!</v>
      </c>
      <c r="AB5" s="518"/>
      <c r="AC5" s="519"/>
      <c r="AD5" s="510" t="e">
        <f>DATE(AA5,I5,K5)</f>
        <v>#VALUE!</v>
      </c>
      <c r="AE5" s="511"/>
      <c r="AF5" s="512"/>
    </row>
    <row r="6" spans="1:36" ht="15" customHeight="1">
      <c r="A6" s="526"/>
      <c r="B6" s="532"/>
      <c r="C6" s="533"/>
      <c r="D6" s="533"/>
      <c r="E6" s="533"/>
      <c r="F6" s="505"/>
      <c r="G6" s="508"/>
      <c r="H6" s="505"/>
      <c r="I6" s="508"/>
      <c r="J6" s="505"/>
      <c r="K6" s="508"/>
      <c r="L6" s="505"/>
      <c r="M6" s="505"/>
      <c r="N6" s="505"/>
      <c r="O6" s="508"/>
      <c r="P6" s="505"/>
      <c r="Q6" s="508"/>
      <c r="R6" s="505"/>
      <c r="S6" s="508"/>
      <c r="T6" s="505"/>
      <c r="U6" s="524"/>
      <c r="V6" s="524"/>
      <c r="W6" s="373"/>
      <c r="X6" s="157"/>
      <c r="Z6" s="516"/>
      <c r="AA6" s="520"/>
      <c r="AB6" s="521"/>
      <c r="AC6" s="522"/>
      <c r="AD6" s="513"/>
      <c r="AE6" s="514"/>
      <c r="AF6" s="515"/>
    </row>
    <row r="7" spans="1:36" ht="15" customHeight="1">
      <c r="A7" s="526"/>
      <c r="B7" s="501" t="s">
        <v>46</v>
      </c>
      <c r="C7" s="501"/>
      <c r="D7" s="501"/>
      <c r="E7" s="501"/>
      <c r="F7" s="501"/>
      <c r="G7" s="501"/>
      <c r="H7" s="501"/>
      <c r="I7" s="501"/>
      <c r="J7" s="501"/>
      <c r="K7" s="501"/>
      <c r="L7" s="502"/>
      <c r="M7" s="315" t="s">
        <v>47</v>
      </c>
      <c r="N7" s="316"/>
      <c r="O7" s="316"/>
      <c r="P7" s="316"/>
      <c r="Q7" s="316"/>
      <c r="R7" s="316"/>
      <c r="S7" s="316"/>
      <c r="T7" s="316"/>
      <c r="U7" s="316"/>
      <c r="V7" s="316"/>
      <c r="W7" s="441"/>
      <c r="X7" s="156"/>
      <c r="Z7" s="516" t="s">
        <v>29</v>
      </c>
      <c r="AA7" s="517" t="e">
        <f>REPLACE((N5&amp;O5),1,1,"")+1999+20</f>
        <v>#VALUE!</v>
      </c>
      <c r="AB7" s="518"/>
      <c r="AC7" s="519"/>
      <c r="AD7" s="510" t="e">
        <f>DATE(AA7,Q5,S5)</f>
        <v>#VALUE!</v>
      </c>
      <c r="AE7" s="511"/>
      <c r="AF7" s="512"/>
      <c r="AG7" s="312" t="s">
        <v>30</v>
      </c>
      <c r="AH7" s="347" t="e">
        <f>DATEDIF(AD5,AD7,"D")+1</f>
        <v>#VALUE!</v>
      </c>
      <c r="AI7" s="330"/>
      <c r="AJ7" s="331"/>
    </row>
    <row r="8" spans="1:36" ht="15" customHeight="1">
      <c r="A8" s="526"/>
      <c r="B8" s="506"/>
      <c r="C8" s="506"/>
      <c r="D8" s="506"/>
      <c r="E8" s="506"/>
      <c r="F8" s="506"/>
      <c r="G8" s="506"/>
      <c r="H8" s="506"/>
      <c r="I8" s="506"/>
      <c r="J8" s="506"/>
      <c r="K8" s="506"/>
      <c r="L8" s="507"/>
      <c r="M8" s="319"/>
      <c r="N8" s="320"/>
      <c r="O8" s="320"/>
      <c r="P8" s="320"/>
      <c r="Q8" s="320"/>
      <c r="R8" s="320"/>
      <c r="S8" s="320"/>
      <c r="T8" s="320"/>
      <c r="U8" s="320"/>
      <c r="V8" s="320"/>
      <c r="W8" s="335"/>
      <c r="X8" s="156"/>
      <c r="Z8" s="516"/>
      <c r="AA8" s="520"/>
      <c r="AB8" s="521"/>
      <c r="AC8" s="522"/>
      <c r="AD8" s="513"/>
      <c r="AE8" s="514"/>
      <c r="AF8" s="515"/>
      <c r="AG8" s="314"/>
      <c r="AH8" s="348"/>
      <c r="AI8" s="334"/>
      <c r="AJ8" s="349"/>
    </row>
    <row r="9" spans="1:36" ht="15" customHeight="1">
      <c r="A9" s="526"/>
      <c r="B9" s="536" t="s">
        <v>130</v>
      </c>
      <c r="C9" s="536"/>
      <c r="D9" s="536"/>
      <c r="E9" s="537"/>
      <c r="F9" s="540" t="s">
        <v>129</v>
      </c>
      <c r="G9" s="541"/>
      <c r="H9" s="541"/>
      <c r="I9" s="541"/>
      <c r="J9" s="541"/>
      <c r="K9" s="541"/>
      <c r="L9" s="541"/>
      <c r="M9" s="541"/>
      <c r="N9" s="541"/>
      <c r="O9" s="541"/>
      <c r="P9" s="541"/>
      <c r="Q9" s="541"/>
      <c r="R9" s="541"/>
      <c r="S9" s="541"/>
      <c r="T9" s="541"/>
      <c r="U9" s="541"/>
      <c r="V9" s="541"/>
      <c r="W9" s="541"/>
      <c r="X9" s="156"/>
    </row>
    <row r="10" spans="1:36" ht="15" customHeight="1">
      <c r="A10" s="526"/>
      <c r="B10" s="538"/>
      <c r="C10" s="538"/>
      <c r="D10" s="538"/>
      <c r="E10" s="539"/>
      <c r="F10" s="542"/>
      <c r="G10" s="543"/>
      <c r="H10" s="543"/>
      <c r="I10" s="543"/>
      <c r="J10" s="543"/>
      <c r="K10" s="543"/>
      <c r="L10" s="543"/>
      <c r="M10" s="543"/>
      <c r="N10" s="543"/>
      <c r="O10" s="543"/>
      <c r="P10" s="543"/>
      <c r="Q10" s="543"/>
      <c r="R10" s="543"/>
      <c r="S10" s="543"/>
      <c r="T10" s="543"/>
      <c r="U10" s="543"/>
      <c r="V10" s="543"/>
      <c r="W10" s="543"/>
      <c r="X10" s="156"/>
    </row>
    <row r="11" spans="1:36" ht="15" hidden="1" customHeight="1">
      <c r="A11" s="526"/>
      <c r="B11" s="351" t="s">
        <v>50</v>
      </c>
      <c r="C11" s="351"/>
      <c r="D11" s="351"/>
      <c r="E11" s="303"/>
      <c r="F11" s="330" t="s">
        <v>18</v>
      </c>
      <c r="G11" s="330">
        <v>6</v>
      </c>
      <c r="H11" s="330" t="s">
        <v>21</v>
      </c>
      <c r="I11" s="330">
        <v>1</v>
      </c>
      <c r="J11" s="330" t="s">
        <v>22</v>
      </c>
      <c r="K11" s="330">
        <v>2</v>
      </c>
      <c r="L11" s="330" t="s">
        <v>23</v>
      </c>
      <c r="M11" s="321" t="s">
        <v>50</v>
      </c>
      <c r="N11" s="351"/>
      <c r="O11" s="351"/>
      <c r="P11" s="303"/>
      <c r="Q11" s="330" t="s">
        <v>18</v>
      </c>
      <c r="R11" s="330">
        <v>6</v>
      </c>
      <c r="S11" s="330" t="s">
        <v>21</v>
      </c>
      <c r="T11" s="330">
        <v>1</v>
      </c>
      <c r="U11" s="330" t="s">
        <v>22</v>
      </c>
      <c r="V11" s="330">
        <v>2</v>
      </c>
      <c r="W11" s="331" t="s">
        <v>23</v>
      </c>
      <c r="X11" s="156"/>
    </row>
    <row r="12" spans="1:36" ht="15" hidden="1" customHeight="1">
      <c r="A12" s="526"/>
      <c r="B12" s="509"/>
      <c r="C12" s="509"/>
      <c r="D12" s="509"/>
      <c r="E12" s="307"/>
      <c r="F12" s="505"/>
      <c r="G12" s="505"/>
      <c r="H12" s="505"/>
      <c r="I12" s="505"/>
      <c r="J12" s="505"/>
      <c r="K12" s="505"/>
      <c r="L12" s="505"/>
      <c r="M12" s="534"/>
      <c r="N12" s="509"/>
      <c r="O12" s="509"/>
      <c r="P12" s="307"/>
      <c r="Q12" s="505"/>
      <c r="R12" s="505"/>
      <c r="S12" s="505"/>
      <c r="T12" s="505"/>
      <c r="U12" s="505"/>
      <c r="V12" s="505"/>
      <c r="W12" s="349"/>
      <c r="X12" s="156"/>
    </row>
    <row r="13" spans="1:36" ht="15" customHeight="1">
      <c r="A13" s="526"/>
      <c r="B13" s="501" t="s">
        <v>51</v>
      </c>
      <c r="C13" s="501"/>
      <c r="D13" s="501"/>
      <c r="E13" s="501"/>
      <c r="F13" s="501"/>
      <c r="G13" s="501"/>
      <c r="H13" s="501"/>
      <c r="I13" s="501"/>
      <c r="J13" s="501"/>
      <c r="K13" s="501"/>
      <c r="L13" s="501"/>
      <c r="M13" s="501"/>
      <c r="N13" s="501"/>
      <c r="O13" s="501"/>
      <c r="P13" s="501"/>
      <c r="Q13" s="501"/>
      <c r="R13" s="501"/>
      <c r="S13" s="501"/>
      <c r="T13" s="501"/>
      <c r="U13" s="501"/>
      <c r="V13" s="501"/>
      <c r="W13" s="502"/>
      <c r="X13" s="158"/>
    </row>
    <row r="14" spans="1:36" ht="15" customHeight="1">
      <c r="A14" s="526"/>
      <c r="B14" s="503" t="s">
        <v>52</v>
      </c>
      <c r="C14" s="503"/>
      <c r="D14" s="503"/>
      <c r="E14" s="503"/>
      <c r="F14" s="503"/>
      <c r="G14" s="503"/>
      <c r="H14" s="503"/>
      <c r="I14" s="503"/>
      <c r="J14" s="503"/>
      <c r="K14" s="503"/>
      <c r="L14" s="503"/>
      <c r="M14" s="503"/>
      <c r="N14" s="503"/>
      <c r="O14" s="503"/>
      <c r="P14" s="503"/>
      <c r="Q14" s="503"/>
      <c r="R14" s="503"/>
      <c r="S14" s="503"/>
      <c r="T14" s="503"/>
      <c r="U14" s="503"/>
      <c r="V14" s="503"/>
      <c r="W14" s="504"/>
      <c r="X14" s="152"/>
    </row>
    <row r="15" spans="1:36" ht="20.149999999999999" customHeight="1">
      <c r="A15" s="526"/>
      <c r="B15" s="495" t="s">
        <v>53</v>
      </c>
      <c r="C15" s="495"/>
      <c r="D15" s="495"/>
      <c r="E15" s="496"/>
      <c r="F15" s="159" t="s">
        <v>18</v>
      </c>
      <c r="G15" s="60"/>
      <c r="H15" s="33" t="s">
        <v>14</v>
      </c>
      <c r="I15" s="60"/>
      <c r="J15" s="13" t="s">
        <v>15</v>
      </c>
      <c r="K15" s="497"/>
      <c r="L15" s="497"/>
      <c r="M15" s="13"/>
      <c r="N15" s="498" t="s">
        <v>54</v>
      </c>
      <c r="O15" s="499"/>
      <c r="P15" s="500"/>
      <c r="Q15" s="500"/>
      <c r="R15" s="14" t="s">
        <v>23</v>
      </c>
      <c r="S15" s="498" t="s">
        <v>55</v>
      </c>
      <c r="T15" s="499"/>
      <c r="U15" s="500"/>
      <c r="V15" s="500"/>
      <c r="W15" s="14" t="s">
        <v>23</v>
      </c>
    </row>
    <row r="16" spans="1:36" ht="20.149999999999999" customHeight="1">
      <c r="A16" s="526"/>
      <c r="B16" s="149"/>
      <c r="C16" s="149"/>
      <c r="D16" s="149"/>
      <c r="E16" s="149"/>
      <c r="F16" s="3"/>
      <c r="G16" s="3"/>
      <c r="H16" s="3"/>
      <c r="I16" s="3"/>
      <c r="J16" s="3"/>
      <c r="K16" s="3"/>
      <c r="L16" s="3"/>
      <c r="M16" s="3"/>
      <c r="N16" s="3"/>
      <c r="O16" s="3"/>
      <c r="P16" s="3"/>
      <c r="Q16" s="3"/>
      <c r="R16" s="3"/>
      <c r="S16" s="3"/>
      <c r="T16" s="3"/>
      <c r="U16" s="3"/>
      <c r="V16" s="3"/>
      <c r="W16" s="6"/>
    </row>
    <row r="17" spans="1:44" ht="20.149999999999999" customHeight="1">
      <c r="A17" s="526"/>
      <c r="B17" s="495" t="s">
        <v>53</v>
      </c>
      <c r="C17" s="495"/>
      <c r="D17" s="495"/>
      <c r="E17" s="496"/>
      <c r="F17" s="159" t="s">
        <v>18</v>
      </c>
      <c r="G17" s="60"/>
      <c r="H17" s="33" t="s">
        <v>14</v>
      </c>
      <c r="I17" s="60"/>
      <c r="J17" s="13" t="s">
        <v>15</v>
      </c>
      <c r="K17" s="497"/>
      <c r="L17" s="497"/>
      <c r="M17" s="13"/>
      <c r="N17" s="498" t="s">
        <v>54</v>
      </c>
      <c r="O17" s="499"/>
      <c r="P17" s="500"/>
      <c r="Q17" s="500"/>
      <c r="R17" s="14" t="s">
        <v>23</v>
      </c>
      <c r="S17" s="498" t="s">
        <v>55</v>
      </c>
      <c r="T17" s="499"/>
      <c r="U17" s="500"/>
      <c r="V17" s="500"/>
      <c r="W17" s="14" t="s">
        <v>23</v>
      </c>
    </row>
    <row r="18" spans="1:44" ht="20.149999999999999" customHeight="1">
      <c r="A18" s="526"/>
      <c r="B18" s="149"/>
      <c r="C18" s="149"/>
      <c r="D18" s="149"/>
      <c r="E18" s="149"/>
      <c r="F18" s="3"/>
      <c r="G18" s="3"/>
      <c r="H18" s="3"/>
      <c r="I18" s="3"/>
      <c r="J18" s="3"/>
      <c r="K18" s="3"/>
      <c r="L18" s="3"/>
      <c r="M18" s="3"/>
      <c r="N18" s="3"/>
      <c r="O18" s="3"/>
      <c r="P18" s="3"/>
      <c r="Q18" s="3"/>
      <c r="R18" s="3"/>
      <c r="S18" s="3"/>
      <c r="T18" s="3"/>
      <c r="U18" s="3"/>
      <c r="V18" s="3"/>
      <c r="W18" s="6"/>
    </row>
    <row r="19" spans="1:44" ht="20.149999999999999" customHeight="1">
      <c r="A19" s="526"/>
      <c r="B19" s="495" t="s">
        <v>53</v>
      </c>
      <c r="C19" s="495"/>
      <c r="D19" s="495"/>
      <c r="E19" s="496"/>
      <c r="F19" s="159" t="s">
        <v>18</v>
      </c>
      <c r="G19" s="60"/>
      <c r="H19" s="33" t="s">
        <v>14</v>
      </c>
      <c r="I19" s="60"/>
      <c r="J19" s="13" t="s">
        <v>15</v>
      </c>
      <c r="K19" s="497"/>
      <c r="L19" s="497"/>
      <c r="M19" s="13"/>
      <c r="N19" s="498" t="s">
        <v>54</v>
      </c>
      <c r="O19" s="499"/>
      <c r="P19" s="500"/>
      <c r="Q19" s="500"/>
      <c r="R19" s="14" t="s">
        <v>23</v>
      </c>
      <c r="S19" s="498" t="s">
        <v>55</v>
      </c>
      <c r="T19" s="499"/>
      <c r="U19" s="500"/>
      <c r="V19" s="500"/>
      <c r="W19" s="14" t="s">
        <v>23</v>
      </c>
    </row>
    <row r="20" spans="1:44" ht="20.149999999999999" customHeight="1">
      <c r="A20" s="526"/>
      <c r="B20" s="149"/>
      <c r="C20" s="149"/>
      <c r="D20" s="149"/>
      <c r="E20" s="149"/>
      <c r="F20" s="3"/>
      <c r="G20" s="3"/>
      <c r="H20" s="3"/>
      <c r="I20" s="3"/>
      <c r="J20" s="3"/>
      <c r="K20" s="3"/>
      <c r="L20" s="3"/>
      <c r="M20" s="3"/>
      <c r="N20" s="3"/>
      <c r="O20" s="3"/>
      <c r="P20" s="3"/>
      <c r="Q20" s="3"/>
      <c r="R20" s="3"/>
      <c r="S20" s="3"/>
      <c r="T20" s="3"/>
      <c r="U20" s="3"/>
      <c r="V20" s="3"/>
      <c r="W20" s="6"/>
    </row>
    <row r="21" spans="1:44" ht="20.149999999999999" customHeight="1">
      <c r="A21" s="526"/>
      <c r="B21" s="495" t="s">
        <v>53</v>
      </c>
      <c r="C21" s="495"/>
      <c r="D21" s="495"/>
      <c r="E21" s="496"/>
      <c r="F21" s="159" t="s">
        <v>18</v>
      </c>
      <c r="G21" s="60"/>
      <c r="H21" s="33" t="s">
        <v>14</v>
      </c>
      <c r="I21" s="60"/>
      <c r="J21" s="13" t="s">
        <v>15</v>
      </c>
      <c r="K21" s="497"/>
      <c r="L21" s="497"/>
      <c r="M21" s="13"/>
      <c r="N21" s="498" t="s">
        <v>54</v>
      </c>
      <c r="O21" s="499"/>
      <c r="P21" s="500"/>
      <c r="Q21" s="500"/>
      <c r="R21" s="14" t="s">
        <v>23</v>
      </c>
      <c r="S21" s="498" t="s">
        <v>55</v>
      </c>
      <c r="T21" s="499"/>
      <c r="U21" s="500"/>
      <c r="V21" s="500"/>
      <c r="W21" s="14" t="s">
        <v>23</v>
      </c>
      <c r="X21" s="35"/>
    </row>
    <row r="22" spans="1:44" ht="20.149999999999999" customHeight="1">
      <c r="A22" s="526"/>
      <c r="B22" s="149"/>
      <c r="C22" s="149"/>
      <c r="D22" s="149"/>
      <c r="E22" s="149"/>
      <c r="F22" s="3"/>
      <c r="G22" s="3"/>
      <c r="H22" s="3"/>
      <c r="I22" s="3"/>
      <c r="J22" s="3"/>
      <c r="K22" s="3"/>
      <c r="L22" s="3"/>
      <c r="M22" s="3"/>
      <c r="N22" s="3"/>
      <c r="O22" s="3"/>
      <c r="P22" s="3"/>
      <c r="Q22" s="3"/>
      <c r="R22" s="3"/>
      <c r="S22" s="3"/>
      <c r="T22" s="3"/>
      <c r="U22" s="3"/>
      <c r="V22" s="3"/>
      <c r="W22" s="6"/>
      <c r="AA22" s="1" t="s">
        <v>141</v>
      </c>
    </row>
    <row r="23" spans="1:44" ht="15" customHeight="1">
      <c r="A23" s="526"/>
      <c r="B23" s="43" t="s">
        <v>56</v>
      </c>
      <c r="C23" s="41"/>
      <c r="D23" s="41"/>
      <c r="E23" s="41"/>
      <c r="F23" s="41"/>
      <c r="G23" s="41"/>
      <c r="H23" s="41"/>
      <c r="I23" s="41"/>
      <c r="J23" s="41"/>
      <c r="K23" s="41"/>
      <c r="L23" s="41"/>
      <c r="M23" s="41"/>
      <c r="N23" s="41"/>
      <c r="O23" s="41"/>
      <c r="P23" s="41"/>
      <c r="Q23" s="41"/>
      <c r="R23" s="41"/>
      <c r="S23" s="41"/>
      <c r="T23" s="41"/>
      <c r="U23" s="41"/>
      <c r="V23" s="41"/>
      <c r="W23" s="42"/>
      <c r="X23" s="10"/>
    </row>
    <row r="24" spans="1:44" ht="15" customHeight="1">
      <c r="A24" s="526"/>
      <c r="B24" s="476" t="s">
        <v>142</v>
      </c>
      <c r="C24" s="476"/>
      <c r="D24" s="476"/>
      <c r="E24" s="476"/>
      <c r="F24" s="476"/>
      <c r="G24" s="476"/>
      <c r="H24" s="476"/>
      <c r="I24" s="476"/>
      <c r="J24" s="476"/>
      <c r="K24" s="476"/>
      <c r="L24" s="476"/>
      <c r="M24" s="476"/>
      <c r="N24" s="476"/>
      <c r="O24" s="476"/>
      <c r="P24" s="476"/>
      <c r="Q24" s="476"/>
      <c r="R24" s="476"/>
      <c r="S24" s="476"/>
      <c r="T24" s="476"/>
      <c r="U24" s="476"/>
      <c r="V24" s="476"/>
      <c r="W24" s="477"/>
      <c r="X24" s="10"/>
    </row>
    <row r="25" spans="1:44" ht="15" customHeight="1">
      <c r="A25" s="526"/>
      <c r="B25" s="478" t="s">
        <v>58</v>
      </c>
      <c r="C25" s="481" t="s">
        <v>59</v>
      </c>
      <c r="D25" s="482"/>
      <c r="E25" s="482"/>
      <c r="F25" s="482"/>
      <c r="G25" s="483"/>
      <c r="H25" s="487" t="s">
        <v>60</v>
      </c>
      <c r="I25" s="488"/>
      <c r="J25" s="488"/>
      <c r="K25" s="488"/>
      <c r="L25" s="488"/>
      <c r="M25" s="488"/>
      <c r="N25" s="488"/>
      <c r="O25" s="488"/>
      <c r="P25" s="488"/>
      <c r="Q25" s="488"/>
      <c r="R25" s="488"/>
      <c r="S25" s="488"/>
      <c r="T25" s="488"/>
      <c r="U25" s="488"/>
      <c r="V25" s="488"/>
      <c r="W25" s="489"/>
      <c r="X25" s="38" t="s">
        <v>61</v>
      </c>
    </row>
    <row r="26" spans="1:44" ht="15" customHeight="1">
      <c r="A26" s="526"/>
      <c r="B26" s="479"/>
      <c r="C26" s="484"/>
      <c r="D26" s="485"/>
      <c r="E26" s="485"/>
      <c r="F26" s="485"/>
      <c r="G26" s="486"/>
      <c r="H26" s="550" t="s">
        <v>116</v>
      </c>
      <c r="I26" s="551"/>
      <c r="J26" s="551"/>
      <c r="K26" s="551"/>
      <c r="L26" s="550" t="s">
        <v>116</v>
      </c>
      <c r="M26" s="551"/>
      <c r="N26" s="551"/>
      <c r="O26" s="551"/>
      <c r="P26" s="550" t="s">
        <v>116</v>
      </c>
      <c r="Q26" s="551"/>
      <c r="R26" s="551"/>
      <c r="S26" s="551"/>
      <c r="T26" s="550" t="s">
        <v>116</v>
      </c>
      <c r="U26" s="551"/>
      <c r="V26" s="551"/>
      <c r="W26" s="551"/>
      <c r="X26" s="38" t="s">
        <v>63</v>
      </c>
    </row>
    <row r="27" spans="1:44" ht="15" customHeight="1">
      <c r="A27" s="526"/>
      <c r="B27" s="479"/>
      <c r="C27" s="50" t="s">
        <v>64</v>
      </c>
      <c r="D27" s="46" t="s">
        <v>65</v>
      </c>
      <c r="E27" s="47"/>
      <c r="F27" s="47"/>
      <c r="G27" s="48"/>
      <c r="H27" s="445"/>
      <c r="I27" s="446"/>
      <c r="J27" s="446"/>
      <c r="K27" s="446"/>
      <c r="L27" s="445"/>
      <c r="M27" s="446"/>
      <c r="N27" s="446"/>
      <c r="O27" s="446"/>
      <c r="P27" s="445"/>
      <c r="Q27" s="446"/>
      <c r="R27" s="446"/>
      <c r="S27" s="446"/>
      <c r="T27" s="445"/>
      <c r="U27" s="446"/>
      <c r="V27" s="446"/>
      <c r="W27" s="451"/>
      <c r="X27" s="32"/>
      <c r="Z27" s="76" t="s">
        <v>64</v>
      </c>
      <c r="AA27" s="8" t="s">
        <v>134</v>
      </c>
      <c r="AB27" s="77"/>
      <c r="AC27" s="4"/>
      <c r="AD27" s="544" t="s">
        <v>67</v>
      </c>
      <c r="AE27" s="545"/>
      <c r="AF27" s="545"/>
      <c r="AG27" s="545"/>
      <c r="AH27" s="545"/>
      <c r="AI27" s="545"/>
      <c r="AJ27" s="545"/>
      <c r="AK27" s="545"/>
      <c r="AL27" s="545"/>
      <c r="AM27" s="545"/>
      <c r="AN27" s="545"/>
      <c r="AO27" s="545"/>
      <c r="AP27" s="545"/>
      <c r="AQ27" s="545"/>
      <c r="AR27" s="546"/>
    </row>
    <row r="28" spans="1:44" ht="15" customHeight="1">
      <c r="A28" s="526"/>
      <c r="B28" s="479"/>
      <c r="C28" s="51"/>
      <c r="D28" s="46" t="s">
        <v>68</v>
      </c>
      <c r="E28" s="47"/>
      <c r="F28" s="47"/>
      <c r="G28" s="48"/>
      <c r="H28" s="445"/>
      <c r="I28" s="446"/>
      <c r="J28" s="446"/>
      <c r="K28" s="446"/>
      <c r="L28" s="445"/>
      <c r="M28" s="446"/>
      <c r="N28" s="446"/>
      <c r="O28" s="446"/>
      <c r="P28" s="445"/>
      <c r="Q28" s="446"/>
      <c r="R28" s="446"/>
      <c r="S28" s="446"/>
      <c r="T28" s="445"/>
      <c r="U28" s="446"/>
      <c r="V28" s="446"/>
      <c r="W28" s="451"/>
      <c r="X28" s="32"/>
      <c r="Z28" s="125"/>
      <c r="AA28" s="17"/>
      <c r="AB28" s="126"/>
      <c r="AC28" s="15"/>
      <c r="AD28" s="547" t="s">
        <v>131</v>
      </c>
      <c r="AE28" s="548"/>
      <c r="AF28" s="548"/>
      <c r="AG28" s="548"/>
      <c r="AH28" s="548"/>
      <c r="AI28" s="548"/>
      <c r="AJ28" s="548"/>
      <c r="AK28" s="548"/>
      <c r="AL28" s="548"/>
      <c r="AM28" s="548"/>
      <c r="AN28" s="548"/>
      <c r="AO28" s="548"/>
      <c r="AP28" s="548"/>
      <c r="AQ28" s="548"/>
      <c r="AR28" s="549"/>
    </row>
    <row r="29" spans="1:44" ht="15" customHeight="1">
      <c r="A29" s="526"/>
      <c r="B29" s="479"/>
      <c r="C29" s="51"/>
      <c r="D29" s="46" t="s">
        <v>71</v>
      </c>
      <c r="E29" s="47"/>
      <c r="F29" s="47"/>
      <c r="G29" s="48"/>
      <c r="H29" s="445"/>
      <c r="I29" s="446"/>
      <c r="J29" s="446"/>
      <c r="K29" s="446"/>
      <c r="L29" s="445"/>
      <c r="M29" s="446"/>
      <c r="N29" s="446"/>
      <c r="O29" s="446"/>
      <c r="P29" s="445"/>
      <c r="Q29" s="446"/>
      <c r="R29" s="446"/>
      <c r="S29" s="446"/>
      <c r="T29" s="445"/>
      <c r="U29" s="446"/>
      <c r="V29" s="446"/>
      <c r="W29" s="451"/>
      <c r="X29" s="32"/>
      <c r="Z29" s="127"/>
      <c r="AA29" s="9"/>
      <c r="AB29" s="128"/>
      <c r="AC29" s="6"/>
      <c r="AD29" s="552" t="s">
        <v>132</v>
      </c>
      <c r="AE29" s="553"/>
      <c r="AF29" s="553"/>
      <c r="AG29" s="553"/>
      <c r="AH29" s="553"/>
      <c r="AI29" s="553"/>
      <c r="AJ29" s="553"/>
      <c r="AK29" s="553"/>
      <c r="AL29" s="553"/>
      <c r="AM29" s="553"/>
      <c r="AN29" s="553"/>
      <c r="AO29" s="553"/>
      <c r="AP29" s="553"/>
      <c r="AQ29" s="553"/>
      <c r="AR29" s="554"/>
    </row>
    <row r="30" spans="1:44" ht="15" customHeight="1">
      <c r="A30" s="526"/>
      <c r="B30" s="479"/>
      <c r="C30" s="51"/>
      <c r="D30" s="46" t="s">
        <v>74</v>
      </c>
      <c r="E30" s="47"/>
      <c r="F30" s="47"/>
      <c r="G30" s="48"/>
      <c r="H30" s="445"/>
      <c r="I30" s="446"/>
      <c r="J30" s="446"/>
      <c r="K30" s="446"/>
      <c r="L30" s="445"/>
      <c r="M30" s="446"/>
      <c r="N30" s="446"/>
      <c r="O30" s="446"/>
      <c r="P30" s="445"/>
      <c r="Q30" s="446"/>
      <c r="R30" s="446"/>
      <c r="S30" s="446"/>
      <c r="T30" s="445"/>
      <c r="U30" s="446"/>
      <c r="V30" s="446"/>
      <c r="W30" s="451"/>
      <c r="X30" s="32"/>
      <c r="Z30" s="131" t="s">
        <v>69</v>
      </c>
      <c r="AA30" s="8" t="s">
        <v>135</v>
      </c>
      <c r="AB30" s="2"/>
      <c r="AC30" s="4"/>
      <c r="AD30" s="555" t="s">
        <v>133</v>
      </c>
      <c r="AE30" s="556"/>
      <c r="AF30" s="556"/>
      <c r="AG30" s="556"/>
      <c r="AH30" s="556"/>
      <c r="AI30" s="556"/>
      <c r="AJ30" s="556"/>
      <c r="AK30" s="556"/>
      <c r="AL30" s="556"/>
      <c r="AM30" s="556"/>
      <c r="AN30" s="556"/>
      <c r="AO30" s="556"/>
      <c r="AP30" s="556"/>
      <c r="AQ30" s="556"/>
      <c r="AR30" s="557"/>
    </row>
    <row r="31" spans="1:44" ht="15" customHeight="1">
      <c r="A31" s="526"/>
      <c r="B31" s="479"/>
      <c r="C31" s="51"/>
      <c r="D31" s="46" t="s">
        <v>78</v>
      </c>
      <c r="E31" s="47"/>
      <c r="F31" s="47"/>
      <c r="G31" s="48"/>
      <c r="H31" s="445"/>
      <c r="I31" s="446"/>
      <c r="J31" s="446"/>
      <c r="K31" s="446"/>
      <c r="L31" s="445"/>
      <c r="M31" s="446"/>
      <c r="N31" s="446"/>
      <c r="O31" s="446"/>
      <c r="P31" s="445"/>
      <c r="Q31" s="446"/>
      <c r="R31" s="446"/>
      <c r="S31" s="446"/>
      <c r="T31" s="445"/>
      <c r="U31" s="446"/>
      <c r="V31" s="446"/>
      <c r="W31" s="451"/>
      <c r="X31" s="32"/>
      <c r="Z31" s="132"/>
      <c r="AA31" s="9"/>
      <c r="AB31" s="3"/>
      <c r="AC31" s="6"/>
      <c r="AD31" s="552" t="s">
        <v>137</v>
      </c>
      <c r="AE31" s="553"/>
      <c r="AF31" s="553"/>
      <c r="AG31" s="553"/>
      <c r="AH31" s="553"/>
      <c r="AI31" s="553"/>
      <c r="AJ31" s="553"/>
      <c r="AK31" s="553"/>
      <c r="AL31" s="553"/>
      <c r="AM31" s="553"/>
      <c r="AN31" s="553"/>
      <c r="AO31" s="553"/>
      <c r="AP31" s="553"/>
      <c r="AQ31" s="553"/>
      <c r="AR31" s="554"/>
    </row>
    <row r="32" spans="1:44" ht="15" customHeight="1">
      <c r="A32" s="526"/>
      <c r="B32" s="479"/>
      <c r="C32" s="51"/>
      <c r="D32" s="46" t="s">
        <v>80</v>
      </c>
      <c r="E32" s="47"/>
      <c r="F32" s="47"/>
      <c r="G32" s="48"/>
      <c r="H32" s="445"/>
      <c r="I32" s="446"/>
      <c r="J32" s="446"/>
      <c r="K32" s="446"/>
      <c r="L32" s="445"/>
      <c r="M32" s="446"/>
      <c r="N32" s="446"/>
      <c r="O32" s="446"/>
      <c r="P32" s="445"/>
      <c r="Q32" s="446"/>
      <c r="R32" s="446"/>
      <c r="S32" s="446"/>
      <c r="T32" s="445"/>
      <c r="U32" s="446"/>
      <c r="V32" s="446"/>
      <c r="W32" s="451"/>
      <c r="X32" s="32"/>
      <c r="Z32" s="55" t="s">
        <v>72</v>
      </c>
      <c r="AA32" s="12" t="s">
        <v>73</v>
      </c>
      <c r="AB32" s="13"/>
      <c r="AC32" s="14"/>
      <c r="AD32" s="1" t="s">
        <v>140</v>
      </c>
      <c r="AE32" s="129"/>
      <c r="AF32" s="129"/>
      <c r="AG32" s="129"/>
      <c r="AH32" s="129"/>
      <c r="AI32" s="129"/>
      <c r="AJ32" s="129"/>
      <c r="AK32" s="129"/>
      <c r="AL32" s="129"/>
      <c r="AM32" s="129"/>
      <c r="AN32" s="129"/>
      <c r="AO32" s="129"/>
      <c r="AP32" s="129"/>
      <c r="AQ32" s="129"/>
      <c r="AR32" s="130"/>
    </row>
    <row r="33" spans="1:44" ht="15" customHeight="1">
      <c r="A33" s="526"/>
      <c r="B33" s="479"/>
      <c r="C33" s="51"/>
      <c r="D33" s="46" t="s">
        <v>82</v>
      </c>
      <c r="E33" s="47"/>
      <c r="F33" s="47"/>
      <c r="G33" s="48"/>
      <c r="H33" s="445"/>
      <c r="I33" s="446"/>
      <c r="J33" s="446"/>
      <c r="K33" s="446"/>
      <c r="L33" s="445"/>
      <c r="M33" s="446"/>
      <c r="N33" s="446"/>
      <c r="O33" s="446"/>
      <c r="P33" s="445"/>
      <c r="Q33" s="446"/>
      <c r="R33" s="446"/>
      <c r="S33" s="446"/>
      <c r="T33" s="445"/>
      <c r="U33" s="446"/>
      <c r="V33" s="446"/>
      <c r="W33" s="451"/>
      <c r="X33" s="32"/>
      <c r="Z33" s="56" t="s">
        <v>75</v>
      </c>
      <c r="AA33" s="8" t="s">
        <v>136</v>
      </c>
      <c r="AB33" s="2"/>
      <c r="AC33" s="4"/>
      <c r="AD33" s="470" t="s">
        <v>77</v>
      </c>
      <c r="AE33" s="471"/>
      <c r="AF33" s="471"/>
      <c r="AG33" s="471"/>
      <c r="AH33" s="471"/>
      <c r="AI33" s="471"/>
      <c r="AJ33" s="471"/>
      <c r="AK33" s="471"/>
      <c r="AL33" s="471"/>
      <c r="AM33" s="471"/>
      <c r="AN33" s="471"/>
      <c r="AO33" s="471"/>
      <c r="AP33" s="471"/>
      <c r="AQ33" s="471"/>
      <c r="AR33" s="472"/>
    </row>
    <row r="34" spans="1:44" ht="15" customHeight="1" thickBot="1">
      <c r="A34" s="526"/>
      <c r="B34" s="479"/>
      <c r="C34" s="52"/>
      <c r="D34" s="46" t="s">
        <v>84</v>
      </c>
      <c r="E34" s="47"/>
      <c r="F34" s="47"/>
      <c r="G34" s="48"/>
      <c r="H34" s="445"/>
      <c r="I34" s="446"/>
      <c r="J34" s="446"/>
      <c r="K34" s="446"/>
      <c r="L34" s="445"/>
      <c r="M34" s="446"/>
      <c r="N34" s="446"/>
      <c r="O34" s="446"/>
      <c r="P34" s="445"/>
      <c r="Q34" s="446"/>
      <c r="R34" s="446"/>
      <c r="S34" s="446"/>
      <c r="T34" s="445"/>
      <c r="U34" s="446"/>
      <c r="V34" s="446"/>
      <c r="W34" s="451"/>
      <c r="X34" s="10"/>
      <c r="Z34" s="72"/>
      <c r="AA34" s="17"/>
      <c r="AC34" s="15"/>
      <c r="AD34" s="74" t="s">
        <v>79</v>
      </c>
      <c r="AE34" s="75"/>
      <c r="AF34" s="75"/>
      <c r="AG34" s="75"/>
      <c r="AH34" s="75"/>
      <c r="AI34" s="75"/>
      <c r="AJ34" s="75"/>
      <c r="AK34" s="75"/>
      <c r="AL34" s="75"/>
      <c r="AM34" s="75"/>
      <c r="AN34" s="75"/>
      <c r="AO34" s="75"/>
      <c r="AR34" s="15"/>
    </row>
    <row r="35" spans="1:44" ht="15" customHeight="1">
      <c r="A35" s="526"/>
      <c r="B35" s="479"/>
      <c r="C35" s="153" t="s">
        <v>69</v>
      </c>
      <c r="D35" s="12" t="s">
        <v>85</v>
      </c>
      <c r="E35" s="33"/>
      <c r="F35" s="33"/>
      <c r="G35" s="34"/>
      <c r="H35" s="445"/>
      <c r="I35" s="446"/>
      <c r="J35" s="446"/>
      <c r="K35" s="446"/>
      <c r="L35" s="445"/>
      <c r="M35" s="446"/>
      <c r="N35" s="446"/>
      <c r="O35" s="446"/>
      <c r="P35" s="445"/>
      <c r="Q35" s="446"/>
      <c r="R35" s="446"/>
      <c r="S35" s="446"/>
      <c r="T35" s="492"/>
      <c r="U35" s="493"/>
      <c r="V35" s="493"/>
      <c r="W35" s="494"/>
      <c r="X35" s="39"/>
      <c r="Z35" s="72"/>
      <c r="AA35" s="17"/>
      <c r="AC35" s="15"/>
      <c r="AD35" s="473" t="s">
        <v>81</v>
      </c>
      <c r="AE35" s="558"/>
      <c r="AF35" s="558"/>
      <c r="AG35" s="558"/>
      <c r="AH35" s="558"/>
      <c r="AI35" s="558"/>
      <c r="AJ35" s="558"/>
      <c r="AK35" s="558"/>
      <c r="AL35" s="558"/>
      <c r="AM35" s="558"/>
      <c r="AN35" s="558"/>
      <c r="AO35" s="558"/>
      <c r="AP35" s="558"/>
      <c r="AQ35" s="558"/>
      <c r="AR35" s="475"/>
    </row>
    <row r="36" spans="1:44" ht="15" customHeight="1">
      <c r="A36" s="526"/>
      <c r="B36" s="479"/>
      <c r="C36" s="154"/>
      <c r="D36" s="12" t="s">
        <v>86</v>
      </c>
      <c r="E36" s="13"/>
      <c r="F36" s="13"/>
      <c r="G36" s="34"/>
      <c r="H36" s="445"/>
      <c r="I36" s="446"/>
      <c r="J36" s="446"/>
      <c r="K36" s="446"/>
      <c r="L36" s="445"/>
      <c r="M36" s="446"/>
      <c r="N36" s="446"/>
      <c r="O36" s="446"/>
      <c r="P36" s="445"/>
      <c r="Q36" s="446"/>
      <c r="R36" s="446"/>
      <c r="S36" s="446"/>
      <c r="T36" s="449"/>
      <c r="U36" s="446"/>
      <c r="V36" s="446"/>
      <c r="W36" s="450"/>
      <c r="X36" s="39"/>
      <c r="Z36" s="72"/>
      <c r="AA36" s="17"/>
      <c r="AC36" s="15"/>
      <c r="AD36" s="464" t="s">
        <v>83</v>
      </c>
      <c r="AE36" s="559"/>
      <c r="AF36" s="559"/>
      <c r="AG36" s="559"/>
      <c r="AH36" s="559"/>
      <c r="AI36" s="559"/>
      <c r="AJ36" s="559"/>
      <c r="AK36" s="559"/>
      <c r="AL36" s="559"/>
      <c r="AM36" s="559"/>
      <c r="AN36" s="559"/>
      <c r="AO36" s="559"/>
      <c r="AP36" s="559"/>
      <c r="AQ36" s="559"/>
      <c r="AR36" s="466"/>
    </row>
    <row r="37" spans="1:44" ht="15" customHeight="1">
      <c r="A37" s="526"/>
      <c r="B37" s="479"/>
      <c r="C37" s="154"/>
      <c r="D37" s="12" t="s">
        <v>87</v>
      </c>
      <c r="E37" s="13"/>
      <c r="F37" s="13"/>
      <c r="G37" s="34"/>
      <c r="H37" s="445"/>
      <c r="I37" s="446"/>
      <c r="J37" s="446"/>
      <c r="K37" s="446"/>
      <c r="L37" s="445"/>
      <c r="M37" s="446"/>
      <c r="N37" s="446"/>
      <c r="O37" s="446"/>
      <c r="P37" s="445"/>
      <c r="Q37" s="446"/>
      <c r="R37" s="446"/>
      <c r="S37" s="446"/>
      <c r="T37" s="449"/>
      <c r="U37" s="446"/>
      <c r="V37" s="446"/>
      <c r="W37" s="450"/>
      <c r="Z37" s="78"/>
      <c r="AA37" s="17"/>
      <c r="AC37" s="15"/>
      <c r="AD37" s="464"/>
      <c r="AE37" s="559"/>
      <c r="AF37" s="559"/>
      <c r="AG37" s="559"/>
      <c r="AH37" s="559"/>
      <c r="AI37" s="559"/>
      <c r="AJ37" s="559"/>
      <c r="AK37" s="559"/>
      <c r="AL37" s="559"/>
      <c r="AM37" s="559"/>
      <c r="AN37" s="559"/>
      <c r="AO37" s="559"/>
      <c r="AP37" s="559"/>
      <c r="AQ37" s="559"/>
      <c r="AR37" s="466"/>
    </row>
    <row r="38" spans="1:44" ht="15" customHeight="1">
      <c r="A38" s="526"/>
      <c r="B38" s="479"/>
      <c r="C38" s="155"/>
      <c r="D38" s="12" t="s">
        <v>88</v>
      </c>
      <c r="E38" s="13"/>
      <c r="F38" s="13"/>
      <c r="G38" s="34"/>
      <c r="H38" s="445"/>
      <c r="I38" s="446"/>
      <c r="J38" s="446"/>
      <c r="K38" s="446"/>
      <c r="L38" s="445"/>
      <c r="M38" s="446"/>
      <c r="N38" s="446"/>
      <c r="O38" s="446"/>
      <c r="P38" s="445"/>
      <c r="Q38" s="446"/>
      <c r="R38" s="446"/>
      <c r="S38" s="446"/>
      <c r="T38" s="449"/>
      <c r="U38" s="446"/>
      <c r="V38" s="446"/>
      <c r="W38" s="450"/>
      <c r="Z38" s="72"/>
      <c r="AA38" s="17"/>
      <c r="AC38" s="15"/>
      <c r="AD38" s="464"/>
      <c r="AE38" s="559"/>
      <c r="AF38" s="559"/>
      <c r="AG38" s="559"/>
      <c r="AH38" s="559"/>
      <c r="AI38" s="559"/>
      <c r="AJ38" s="559"/>
      <c r="AK38" s="559"/>
      <c r="AL38" s="559"/>
      <c r="AM38" s="559"/>
      <c r="AN38" s="559"/>
      <c r="AO38" s="559"/>
      <c r="AP38" s="559"/>
      <c r="AQ38" s="559"/>
      <c r="AR38" s="466"/>
    </row>
    <row r="39" spans="1:44" ht="15" customHeight="1" thickBot="1">
      <c r="A39" s="526"/>
      <c r="B39" s="479"/>
      <c r="C39" s="11" t="s">
        <v>72</v>
      </c>
      <c r="D39" s="133" t="s">
        <v>73</v>
      </c>
      <c r="E39" s="13"/>
      <c r="F39" s="13"/>
      <c r="G39" s="34"/>
      <c r="H39" s="445"/>
      <c r="I39" s="446"/>
      <c r="J39" s="446"/>
      <c r="K39" s="446"/>
      <c r="L39" s="445"/>
      <c r="M39" s="446"/>
      <c r="N39" s="446"/>
      <c r="O39" s="446"/>
      <c r="P39" s="445"/>
      <c r="Q39" s="446"/>
      <c r="R39" s="446"/>
      <c r="S39" s="446"/>
      <c r="T39" s="452"/>
      <c r="U39" s="453"/>
      <c r="V39" s="453"/>
      <c r="W39" s="454"/>
      <c r="X39" s="28"/>
      <c r="Z39" s="78"/>
      <c r="AA39" s="17"/>
      <c r="AC39" s="15"/>
      <c r="AD39" s="464"/>
      <c r="AE39" s="559"/>
      <c r="AF39" s="559"/>
      <c r="AG39" s="559"/>
      <c r="AH39" s="559"/>
      <c r="AI39" s="559"/>
      <c r="AJ39" s="559"/>
      <c r="AK39" s="559"/>
      <c r="AL39" s="559"/>
      <c r="AM39" s="559"/>
      <c r="AN39" s="559"/>
      <c r="AO39" s="559"/>
      <c r="AP39" s="559"/>
      <c r="AQ39" s="559"/>
      <c r="AR39" s="466"/>
    </row>
    <row r="40" spans="1:44" ht="15" customHeight="1" thickBot="1">
      <c r="A40" s="526"/>
      <c r="B40" s="480"/>
      <c r="C40" s="150" t="s">
        <v>75</v>
      </c>
      <c r="D40" s="8" t="s">
        <v>76</v>
      </c>
      <c r="E40" s="2"/>
      <c r="F40" s="2"/>
      <c r="G40" s="148"/>
      <c r="H40" s="445"/>
      <c r="I40" s="446"/>
      <c r="J40" s="446"/>
      <c r="K40" s="446"/>
      <c r="L40" s="445"/>
      <c r="M40" s="446"/>
      <c r="N40" s="446"/>
      <c r="O40" s="446"/>
      <c r="P40" s="445"/>
      <c r="Q40" s="446"/>
      <c r="R40" s="446"/>
      <c r="S40" s="446"/>
      <c r="T40" s="447"/>
      <c r="U40" s="448"/>
      <c r="V40" s="448"/>
      <c r="W40" s="448"/>
      <c r="X40" s="28"/>
      <c r="Z40" s="73"/>
      <c r="AA40" s="9"/>
      <c r="AB40" s="3"/>
      <c r="AC40" s="6"/>
      <c r="AD40" s="467"/>
      <c r="AE40" s="468"/>
      <c r="AF40" s="468"/>
      <c r="AG40" s="468"/>
      <c r="AH40" s="468"/>
      <c r="AI40" s="468"/>
      <c r="AJ40" s="468"/>
      <c r="AK40" s="468"/>
      <c r="AL40" s="468"/>
      <c r="AM40" s="468"/>
      <c r="AN40" s="468"/>
      <c r="AO40" s="468"/>
      <c r="AP40" s="468"/>
      <c r="AQ40" s="468"/>
      <c r="AR40" s="469"/>
    </row>
    <row r="41" spans="1:44" ht="15" customHeight="1" thickTop="1">
      <c r="A41" s="527"/>
      <c r="B41" s="65"/>
      <c r="C41" s="442" t="s">
        <v>94</v>
      </c>
      <c r="D41" s="442"/>
      <c r="E41" s="442"/>
      <c r="F41" s="442"/>
      <c r="G41" s="442"/>
      <c r="H41" s="443">
        <f>H27+H28+H29+H30+H31+H32+H33+H34+H40+L35+L36+L37+L38+L39</f>
        <v>0</v>
      </c>
      <c r="I41" s="443"/>
      <c r="J41" s="443"/>
      <c r="K41" s="443"/>
      <c r="L41" s="443">
        <f>L27+L28+L29+L30+L31+L32+L33+L34+L40+P35+P36+P37+P38+P39</f>
        <v>0</v>
      </c>
      <c r="M41" s="443"/>
      <c r="N41" s="443"/>
      <c r="O41" s="443"/>
      <c r="P41" s="443">
        <f>P27+P28+P29+P30+P31+P32+P33+P34+P40+T35+T36+T37+T38+T39</f>
        <v>0</v>
      </c>
      <c r="Q41" s="443"/>
      <c r="R41" s="443"/>
      <c r="S41" s="443"/>
      <c r="T41" s="443">
        <f>T27+T28+T29+T30+T31+T32+T33+T34+T40+X35+X36+X37+X38+X39</f>
        <v>0</v>
      </c>
      <c r="U41" s="443"/>
      <c r="V41" s="443"/>
      <c r="W41" s="443"/>
      <c r="X41" s="28"/>
      <c r="Z41" s="71" t="s">
        <v>89</v>
      </c>
      <c r="AA41" s="2"/>
      <c r="AB41" s="2"/>
      <c r="AC41" s="4"/>
      <c r="AD41" s="79" t="s">
        <v>90</v>
      </c>
      <c r="AE41" s="2"/>
      <c r="AF41" s="2"/>
      <c r="AG41" s="2"/>
      <c r="AH41" s="2"/>
      <c r="AI41" s="2"/>
      <c r="AJ41" s="2"/>
      <c r="AK41" s="2"/>
      <c r="AL41" s="2"/>
      <c r="AM41" s="2"/>
      <c r="AN41" s="2"/>
      <c r="AO41" s="2"/>
      <c r="AP41" s="2"/>
      <c r="AQ41" s="2"/>
      <c r="AR41" s="4"/>
    </row>
    <row r="42" spans="1:44" ht="15" customHeight="1">
      <c r="A42" s="527"/>
      <c r="B42" s="66"/>
      <c r="C42" s="425" t="s">
        <v>96</v>
      </c>
      <c r="D42" s="425"/>
      <c r="E42" s="425"/>
      <c r="F42" s="425"/>
      <c r="G42" s="425"/>
      <c r="H42" s="444">
        <f>ROUNDDOWN((H41/30),0)</f>
        <v>0</v>
      </c>
      <c r="I42" s="444"/>
      <c r="J42" s="444"/>
      <c r="K42" s="444"/>
      <c r="L42" s="444">
        <f>ROUNDDOWN((L41/30),0)</f>
        <v>0</v>
      </c>
      <c r="M42" s="444"/>
      <c r="N42" s="444"/>
      <c r="O42" s="444"/>
      <c r="P42" s="444">
        <f t="shared" ref="P42" si="0">ROUNDDOWN((P41/30),0)</f>
        <v>0</v>
      </c>
      <c r="Q42" s="444"/>
      <c r="R42" s="444"/>
      <c r="S42" s="444"/>
      <c r="T42" s="444">
        <f t="shared" ref="T42" si="1">ROUNDDOWN((T41/30),0)</f>
        <v>0</v>
      </c>
      <c r="U42" s="444"/>
      <c r="V42" s="444"/>
      <c r="W42" s="444"/>
      <c r="X42" s="91"/>
      <c r="Y42" s="91"/>
      <c r="Z42" s="68" t="s">
        <v>91</v>
      </c>
      <c r="AA42" s="69"/>
      <c r="AB42" s="69"/>
      <c r="AC42" s="70"/>
      <c r="AD42" s="17"/>
      <c r="AE42" s="58" t="s">
        <v>92</v>
      </c>
      <c r="AR42" s="15"/>
    </row>
    <row r="43" spans="1:44" ht="15" customHeight="1">
      <c r="A43" s="527"/>
      <c r="B43" s="66"/>
      <c r="C43" s="425" t="s">
        <v>98</v>
      </c>
      <c r="D43" s="425"/>
      <c r="E43" s="425"/>
      <c r="F43" s="425"/>
      <c r="G43" s="425"/>
      <c r="H43" s="61"/>
      <c r="I43" s="160" t="s">
        <v>15</v>
      </c>
      <c r="J43" s="62"/>
      <c r="K43" s="161" t="s">
        <v>16</v>
      </c>
      <c r="L43" s="61"/>
      <c r="M43" s="160" t="s">
        <v>15</v>
      </c>
      <c r="N43" s="62"/>
      <c r="O43" s="161" t="s">
        <v>16</v>
      </c>
      <c r="P43" s="61"/>
      <c r="Q43" s="160" t="s">
        <v>15</v>
      </c>
      <c r="R43" s="62"/>
      <c r="S43" s="161" t="s">
        <v>16</v>
      </c>
      <c r="T43" s="61"/>
      <c r="U43" s="160" t="s">
        <v>15</v>
      </c>
      <c r="V43" s="62"/>
      <c r="W43" s="161" t="s">
        <v>16</v>
      </c>
      <c r="Z43" s="17"/>
      <c r="AC43" s="15"/>
      <c r="AD43" s="57" t="s">
        <v>93</v>
      </c>
      <c r="AR43" s="15"/>
    </row>
    <row r="44" spans="1:44" ht="15" customHeight="1">
      <c r="A44" s="527"/>
      <c r="B44" s="66"/>
      <c r="C44" s="426" t="s">
        <v>99</v>
      </c>
      <c r="D44" s="427"/>
      <c r="E44" s="427"/>
      <c r="F44" s="427"/>
      <c r="G44" s="427"/>
      <c r="H44" s="427"/>
      <c r="I44" s="427"/>
      <c r="J44" s="427"/>
      <c r="K44" s="427"/>
      <c r="L44" s="427"/>
      <c r="M44" s="427"/>
      <c r="N44" s="427"/>
      <c r="O44" s="427"/>
      <c r="P44" s="427"/>
      <c r="Q44" s="427"/>
      <c r="R44" s="427"/>
      <c r="S44" s="427"/>
      <c r="T44" s="427"/>
      <c r="U44" s="427"/>
      <c r="V44" s="427"/>
      <c r="W44" s="428"/>
      <c r="X44" s="31"/>
      <c r="Z44" s="9"/>
      <c r="AA44" s="3"/>
      <c r="AB44" s="3"/>
      <c r="AC44" s="6"/>
      <c r="AD44" s="80"/>
      <c r="AE44" s="59" t="s">
        <v>95</v>
      </c>
      <c r="AF44" s="3"/>
      <c r="AG44" s="3"/>
      <c r="AH44" s="3"/>
      <c r="AI44" s="3"/>
      <c r="AJ44" s="3"/>
      <c r="AK44" s="3"/>
      <c r="AL44" s="3"/>
      <c r="AM44" s="3"/>
      <c r="AN44" s="3"/>
      <c r="AO44" s="3"/>
      <c r="AP44" s="3"/>
      <c r="AQ44" s="3"/>
      <c r="AR44" s="6"/>
    </row>
    <row r="45" spans="1:44" ht="15" customHeight="1">
      <c r="A45" s="527"/>
      <c r="B45" s="66"/>
      <c r="C45" s="560" t="s">
        <v>117</v>
      </c>
      <c r="D45" s="561"/>
      <c r="E45" s="561"/>
      <c r="F45" s="561"/>
      <c r="G45" s="561"/>
      <c r="H45" s="561"/>
      <c r="I45" s="561"/>
      <c r="J45" s="561"/>
      <c r="K45" s="561"/>
      <c r="L45" s="561"/>
      <c r="M45" s="561"/>
      <c r="N45" s="561"/>
      <c r="O45" s="561"/>
      <c r="P45" s="561"/>
      <c r="Q45" s="561"/>
      <c r="R45" s="561"/>
      <c r="S45" s="561"/>
      <c r="T45" s="561"/>
      <c r="U45" s="561"/>
      <c r="V45" s="561"/>
      <c r="W45" s="562"/>
      <c r="Z45" s="91"/>
      <c r="AA45" s="91"/>
      <c r="AB45" s="91"/>
      <c r="AC45" s="91"/>
      <c r="AD45" s="91"/>
      <c r="AE45" s="91"/>
      <c r="AF45" s="91"/>
      <c r="AG45" s="91"/>
      <c r="AH45" s="91"/>
    </row>
    <row r="46" spans="1:44" ht="15" customHeight="1">
      <c r="A46" s="527"/>
      <c r="B46" s="66"/>
      <c r="C46" s="563"/>
      <c r="D46" s="561"/>
      <c r="E46" s="561"/>
      <c r="F46" s="561"/>
      <c r="G46" s="561"/>
      <c r="H46" s="561"/>
      <c r="I46" s="561"/>
      <c r="J46" s="561"/>
      <c r="K46" s="561"/>
      <c r="L46" s="561"/>
      <c r="M46" s="561"/>
      <c r="N46" s="561"/>
      <c r="O46" s="561"/>
      <c r="P46" s="561"/>
      <c r="Q46" s="561"/>
      <c r="R46" s="561"/>
      <c r="S46" s="561"/>
      <c r="T46" s="561"/>
      <c r="U46" s="561"/>
      <c r="V46" s="561"/>
      <c r="W46" s="562"/>
    </row>
    <row r="47" spans="1:44" ht="15" customHeight="1">
      <c r="A47" s="527"/>
      <c r="B47" s="66"/>
      <c r="C47" s="564"/>
      <c r="D47" s="565"/>
      <c r="E47" s="565"/>
      <c r="F47" s="565"/>
      <c r="G47" s="565"/>
      <c r="H47" s="565"/>
      <c r="I47" s="565"/>
      <c r="J47" s="565"/>
      <c r="K47" s="565"/>
      <c r="L47" s="565"/>
      <c r="M47" s="565"/>
      <c r="N47" s="565"/>
      <c r="O47" s="565"/>
      <c r="P47" s="565"/>
      <c r="Q47" s="565"/>
      <c r="R47" s="565"/>
      <c r="S47" s="565"/>
      <c r="T47" s="565"/>
      <c r="U47" s="565"/>
      <c r="V47" s="565"/>
      <c r="W47" s="566"/>
    </row>
    <row r="48" spans="1:44" ht="15" customHeight="1">
      <c r="A48" s="527"/>
      <c r="B48" s="66"/>
      <c r="C48" s="8" t="s">
        <v>100</v>
      </c>
      <c r="D48" s="147"/>
      <c r="E48" s="147"/>
      <c r="F48" s="147"/>
      <c r="G48" s="147"/>
      <c r="H48" s="147"/>
      <c r="I48" s="147"/>
      <c r="J48" s="147"/>
      <c r="K48" s="147"/>
      <c r="L48" s="147"/>
      <c r="M48" s="147"/>
      <c r="N48" s="147"/>
      <c r="O48" s="147"/>
      <c r="P48" s="147"/>
      <c r="Q48" s="147"/>
      <c r="R48" s="147"/>
      <c r="S48" s="147"/>
      <c r="T48" s="147"/>
      <c r="U48" s="147"/>
      <c r="V48" s="147"/>
      <c r="W48" s="148"/>
    </row>
    <row r="49" spans="1:24" ht="15" customHeight="1">
      <c r="A49" s="527"/>
      <c r="B49" s="66"/>
      <c r="C49" s="27"/>
      <c r="D49" s="28"/>
      <c r="E49" s="28"/>
      <c r="F49" s="433"/>
      <c r="G49" s="433"/>
      <c r="H49" s="433"/>
      <c r="I49" s="433"/>
      <c r="J49" s="433"/>
      <c r="K49" s="433"/>
      <c r="L49" s="433"/>
      <c r="M49" s="433"/>
      <c r="N49" s="433"/>
      <c r="O49" s="433"/>
      <c r="P49" s="49" t="s">
        <v>18</v>
      </c>
      <c r="Q49" s="63"/>
      <c r="R49" s="49" t="s">
        <v>14</v>
      </c>
      <c r="S49" s="64"/>
      <c r="T49" s="28" t="s">
        <v>15</v>
      </c>
      <c r="U49" s="64"/>
      <c r="V49" s="28" t="s">
        <v>16</v>
      </c>
      <c r="W49" s="29"/>
      <c r="X49" s="1" t="s">
        <v>101</v>
      </c>
    </row>
    <row r="50" spans="1:24" ht="15" customHeight="1">
      <c r="A50" s="527"/>
      <c r="B50" s="66"/>
      <c r="C50" s="17" t="s">
        <v>102</v>
      </c>
      <c r="F50" s="433"/>
      <c r="G50" s="433"/>
      <c r="H50" s="433"/>
      <c r="I50" s="433"/>
      <c r="J50" s="433"/>
      <c r="K50" s="433"/>
      <c r="L50" s="433"/>
      <c r="M50" s="433"/>
      <c r="N50" s="433"/>
      <c r="O50" s="433"/>
      <c r="W50" s="15"/>
      <c r="X50" s="10"/>
    </row>
    <row r="51" spans="1:24" ht="15" customHeight="1">
      <c r="A51" s="527"/>
      <c r="B51" s="66"/>
      <c r="C51" s="17" t="s">
        <v>103</v>
      </c>
      <c r="F51" s="433"/>
      <c r="G51" s="433"/>
      <c r="H51" s="433"/>
      <c r="I51" s="433"/>
      <c r="J51" s="433"/>
      <c r="K51" s="433"/>
      <c r="L51" s="433"/>
      <c r="M51" s="433"/>
      <c r="N51" s="433"/>
      <c r="O51" s="433"/>
      <c r="P51" s="435" t="s">
        <v>104</v>
      </c>
      <c r="Q51" s="436"/>
      <c r="R51" s="437"/>
      <c r="S51" s="315"/>
      <c r="T51" s="316"/>
      <c r="U51" s="316"/>
      <c r="V51" s="316"/>
      <c r="W51" s="441"/>
      <c r="X51" s="31"/>
    </row>
    <row r="52" spans="1:24" ht="15" customHeight="1">
      <c r="A52" s="527"/>
      <c r="B52" s="67"/>
      <c r="C52" s="9" t="s">
        <v>105</v>
      </c>
      <c r="D52" s="3"/>
      <c r="E52" s="3"/>
      <c r="F52" s="434"/>
      <c r="G52" s="434"/>
      <c r="H52" s="434"/>
      <c r="I52" s="434"/>
      <c r="J52" s="434"/>
      <c r="K52" s="434"/>
      <c r="L52" s="434"/>
      <c r="M52" s="434"/>
      <c r="N52" s="434"/>
      <c r="O52" s="434"/>
      <c r="P52" s="438"/>
      <c r="Q52" s="439"/>
      <c r="R52" s="440"/>
      <c r="S52" s="319"/>
      <c r="T52" s="320"/>
      <c r="U52" s="320"/>
      <c r="V52" s="320"/>
      <c r="W52" s="335"/>
      <c r="X52" s="31"/>
    </row>
    <row r="53" spans="1:24">
      <c r="A53" s="330" t="s">
        <v>106</v>
      </c>
      <c r="B53" s="330"/>
      <c r="C53" s="330"/>
      <c r="D53" s="330"/>
      <c r="E53" s="330"/>
      <c r="F53" s="330"/>
      <c r="G53" s="330"/>
      <c r="H53" s="330"/>
      <c r="I53" s="330"/>
      <c r="J53" s="330"/>
      <c r="K53" s="330"/>
      <c r="L53" s="330"/>
      <c r="M53" s="330"/>
      <c r="N53" s="330"/>
      <c r="O53" s="330"/>
      <c r="P53" s="330"/>
      <c r="Q53" s="330"/>
      <c r="R53" s="330"/>
      <c r="S53" s="330"/>
      <c r="T53" s="330"/>
      <c r="U53" s="330"/>
      <c r="V53" s="330"/>
      <c r="W53" s="330"/>
      <c r="X53" s="156"/>
    </row>
  </sheetData>
  <mergeCells count="169">
    <mergeCell ref="A53:W53"/>
    <mergeCell ref="C43:G43"/>
    <mergeCell ref="C44:W44"/>
    <mergeCell ref="C45:W47"/>
    <mergeCell ref="F49:O52"/>
    <mergeCell ref="P51:R52"/>
    <mergeCell ref="S51:W52"/>
    <mergeCell ref="C41:G41"/>
    <mergeCell ref="H41:K41"/>
    <mergeCell ref="L41:O41"/>
    <mergeCell ref="P41:S41"/>
    <mergeCell ref="T41:W41"/>
    <mergeCell ref="C42:G42"/>
    <mergeCell ref="H42:K42"/>
    <mergeCell ref="L42:O42"/>
    <mergeCell ref="P42:S42"/>
    <mergeCell ref="T42:W42"/>
    <mergeCell ref="H36:K36"/>
    <mergeCell ref="L36:O36"/>
    <mergeCell ref="P36:S36"/>
    <mergeCell ref="T36:W36"/>
    <mergeCell ref="AD36:AR40"/>
    <mergeCell ref="H39:K39"/>
    <mergeCell ref="L39:O39"/>
    <mergeCell ref="P39:S39"/>
    <mergeCell ref="T39:W39"/>
    <mergeCell ref="H40:K40"/>
    <mergeCell ref="L40:O40"/>
    <mergeCell ref="P40:S40"/>
    <mergeCell ref="T40:W40"/>
    <mergeCell ref="H37:K37"/>
    <mergeCell ref="L37:O37"/>
    <mergeCell ref="P37:S37"/>
    <mergeCell ref="T37:W37"/>
    <mergeCell ref="H38:K38"/>
    <mergeCell ref="L38:O38"/>
    <mergeCell ref="P38:S38"/>
    <mergeCell ref="T38:W38"/>
    <mergeCell ref="H34:K34"/>
    <mergeCell ref="L34:O34"/>
    <mergeCell ref="P34:S34"/>
    <mergeCell ref="T34:W34"/>
    <mergeCell ref="H35:K35"/>
    <mergeCell ref="L35:O35"/>
    <mergeCell ref="P35:S35"/>
    <mergeCell ref="T35:W35"/>
    <mergeCell ref="AD35:AR35"/>
    <mergeCell ref="H32:K32"/>
    <mergeCell ref="L32:O32"/>
    <mergeCell ref="P32:S32"/>
    <mergeCell ref="T32:W32"/>
    <mergeCell ref="H33:K33"/>
    <mergeCell ref="L33:O33"/>
    <mergeCell ref="P33:S33"/>
    <mergeCell ref="T33:W33"/>
    <mergeCell ref="AD33:AR33"/>
    <mergeCell ref="L30:O30"/>
    <mergeCell ref="P30:S30"/>
    <mergeCell ref="T30:W30"/>
    <mergeCell ref="AD30:AR30"/>
    <mergeCell ref="H31:K31"/>
    <mergeCell ref="L31:O31"/>
    <mergeCell ref="P31:S31"/>
    <mergeCell ref="T31:W31"/>
    <mergeCell ref="AD31:AR31"/>
    <mergeCell ref="P27:S27"/>
    <mergeCell ref="T27:W27"/>
    <mergeCell ref="AD27:AR27"/>
    <mergeCell ref="H28:K28"/>
    <mergeCell ref="L28:O28"/>
    <mergeCell ref="P28:S28"/>
    <mergeCell ref="T28:W28"/>
    <mergeCell ref="AD28:AR28"/>
    <mergeCell ref="B24:W24"/>
    <mergeCell ref="B25:B40"/>
    <mergeCell ref="C25:G26"/>
    <mergeCell ref="H25:W25"/>
    <mergeCell ref="H26:K26"/>
    <mergeCell ref="L26:O26"/>
    <mergeCell ref="P26:S26"/>
    <mergeCell ref="T26:W26"/>
    <mergeCell ref="H27:K27"/>
    <mergeCell ref="L27:O27"/>
    <mergeCell ref="H29:K29"/>
    <mergeCell ref="L29:O29"/>
    <mergeCell ref="P29:S29"/>
    <mergeCell ref="T29:W29"/>
    <mergeCell ref="AD29:AR29"/>
    <mergeCell ref="H30:K30"/>
    <mergeCell ref="B21:E21"/>
    <mergeCell ref="K21:L21"/>
    <mergeCell ref="N21:O21"/>
    <mergeCell ref="P21:Q21"/>
    <mergeCell ref="S21:T21"/>
    <mergeCell ref="U21:V21"/>
    <mergeCell ref="B19:E19"/>
    <mergeCell ref="K19:L19"/>
    <mergeCell ref="N19:O19"/>
    <mergeCell ref="P19:Q19"/>
    <mergeCell ref="S19:T19"/>
    <mergeCell ref="U19:V19"/>
    <mergeCell ref="AG7:AG8"/>
    <mergeCell ref="AH7:AJ8"/>
    <mergeCell ref="B9:E10"/>
    <mergeCell ref="F9:W10"/>
    <mergeCell ref="B11:E12"/>
    <mergeCell ref="F11:F12"/>
    <mergeCell ref="G11:G12"/>
    <mergeCell ref="H11:H12"/>
    <mergeCell ref="I11:I12"/>
    <mergeCell ref="J11:J12"/>
    <mergeCell ref="T11:T12"/>
    <mergeCell ref="U11:U12"/>
    <mergeCell ref="V11:V12"/>
    <mergeCell ref="W11:W12"/>
    <mergeCell ref="K11:K12"/>
    <mergeCell ref="L11:L12"/>
    <mergeCell ref="M11:P12"/>
    <mergeCell ref="Q11:Q12"/>
    <mergeCell ref="R11:R12"/>
    <mergeCell ref="S11:S12"/>
    <mergeCell ref="AD5:AF6"/>
    <mergeCell ref="B7:L8"/>
    <mergeCell ref="M7:W8"/>
    <mergeCell ref="Z7:Z8"/>
    <mergeCell ref="AA7:AC8"/>
    <mergeCell ref="AD7:AF8"/>
    <mergeCell ref="S5:S6"/>
    <mergeCell ref="T5:T6"/>
    <mergeCell ref="U5:V6"/>
    <mergeCell ref="W5:W6"/>
    <mergeCell ref="Z5:Z6"/>
    <mergeCell ref="AA5:AC6"/>
    <mergeCell ref="M5:M6"/>
    <mergeCell ref="N5:N6"/>
    <mergeCell ref="O5:O6"/>
    <mergeCell ref="P5:P6"/>
    <mergeCell ref="Q5:Q6"/>
    <mergeCell ref="R5:R6"/>
    <mergeCell ref="G5:G6"/>
    <mergeCell ref="H5:H6"/>
    <mergeCell ref="I5:I6"/>
    <mergeCell ref="J5:J6"/>
    <mergeCell ref="K5:K6"/>
    <mergeCell ref="L5:L6"/>
    <mergeCell ref="A1:W1"/>
    <mergeCell ref="A3:A52"/>
    <mergeCell ref="B3:E4"/>
    <mergeCell ref="F3:F4"/>
    <mergeCell ref="G3:G4"/>
    <mergeCell ref="H3:K4"/>
    <mergeCell ref="L3:O4"/>
    <mergeCell ref="P3:W4"/>
    <mergeCell ref="B5:E6"/>
    <mergeCell ref="F5:F6"/>
    <mergeCell ref="B13:W13"/>
    <mergeCell ref="B14:W14"/>
    <mergeCell ref="B17:E17"/>
    <mergeCell ref="K17:L17"/>
    <mergeCell ref="N17:O17"/>
    <mergeCell ref="P17:Q17"/>
    <mergeCell ref="S17:T17"/>
    <mergeCell ref="U17:V17"/>
    <mergeCell ref="B15:E15"/>
    <mergeCell ref="K15:L15"/>
    <mergeCell ref="N15:O15"/>
    <mergeCell ref="P15:Q15"/>
    <mergeCell ref="S15:T15"/>
    <mergeCell ref="U15:V15"/>
  </mergeCells>
  <phoneticPr fontId="1"/>
  <printOptions horizontalCentered="1" verticalCentered="1"/>
  <pageMargins left="0.51181102362204722" right="0.51181102362204722" top="0.35433070866141736" bottom="0.35433070866141736" header="0.31496062992125984" footer="0.31496062992125984"/>
  <pageSetup paperSize="9" scale="95"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0587D-46CD-49BE-833C-A2C719369763}">
  <sheetPr>
    <tabColor theme="9" tint="0.59999389629810485"/>
  </sheetPr>
  <dimension ref="A1:BF61"/>
  <sheetViews>
    <sheetView tabSelected="1" view="pageBreakPreview" topLeftCell="A11" zoomScaleNormal="100" zoomScaleSheetLayoutView="100" workbookViewId="0">
      <selection activeCell="D39" sqref="D39:G39"/>
    </sheetView>
  </sheetViews>
  <sheetFormatPr defaultColWidth="8.58203125" defaultRowHeight="13.5"/>
  <cols>
    <col min="1" max="2" width="3.58203125" style="1" customWidth="1"/>
    <col min="3" max="3" width="8" style="1" customWidth="1"/>
    <col min="4" max="7" width="3.58203125" style="1" customWidth="1"/>
    <col min="8" max="27" width="3.33203125" style="1" customWidth="1"/>
    <col min="28" max="28" width="10.08203125" style="1" customWidth="1"/>
    <col min="29" max="29" width="3.58203125" style="1" customWidth="1"/>
    <col min="30" max="58" width="2.83203125" style="1" customWidth="1"/>
    <col min="59" max="61" width="3.58203125" style="1" customWidth="1"/>
    <col min="62" max="16384" width="8.58203125" style="1"/>
  </cols>
  <sheetData>
    <row r="1" spans="1:58" ht="21" customHeight="1">
      <c r="B1" s="610" t="s">
        <v>196</v>
      </c>
      <c r="C1" s="610"/>
      <c r="D1" s="610"/>
      <c r="E1" s="610"/>
      <c r="F1" s="610"/>
      <c r="G1" s="610"/>
      <c r="H1" s="610"/>
      <c r="I1" s="610"/>
      <c r="J1" s="610"/>
      <c r="K1" s="610"/>
      <c r="L1" s="610"/>
      <c r="M1" s="610"/>
      <c r="N1" s="610"/>
      <c r="O1" s="610"/>
      <c r="P1" s="610"/>
      <c r="Q1" s="610"/>
      <c r="R1" s="610"/>
      <c r="S1" s="610"/>
      <c r="T1" s="248"/>
      <c r="U1" s="248"/>
      <c r="V1" s="248"/>
      <c r="W1" s="248"/>
      <c r="X1" s="248"/>
      <c r="Y1" s="248"/>
      <c r="Z1" s="248"/>
      <c r="AA1" s="248"/>
      <c r="AB1" s="164"/>
    </row>
    <row r="2" spans="1:58" ht="21" customHeight="1">
      <c r="A2" s="244"/>
      <c r="B2" s="610"/>
      <c r="C2" s="610"/>
      <c r="D2" s="610"/>
      <c r="E2" s="610"/>
      <c r="F2" s="610"/>
      <c r="G2" s="610"/>
      <c r="H2" s="610"/>
      <c r="I2" s="610"/>
      <c r="J2" s="610"/>
      <c r="K2" s="610"/>
      <c r="L2" s="610"/>
      <c r="M2" s="610"/>
      <c r="N2" s="610"/>
      <c r="O2" s="610"/>
      <c r="P2" s="610"/>
      <c r="Q2" s="610"/>
      <c r="R2" s="610"/>
      <c r="S2" s="610"/>
      <c r="T2" s="244"/>
      <c r="U2" s="244"/>
      <c r="V2" s="244"/>
      <c r="W2" s="244"/>
      <c r="X2" s="244"/>
      <c r="Y2" s="244"/>
      <c r="Z2" s="244"/>
      <c r="AA2" s="244"/>
      <c r="AB2" s="245"/>
    </row>
    <row r="3" spans="1:58"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5"/>
    </row>
    <row r="4" spans="1:58" ht="15" customHeight="1">
      <c r="A4" s="10"/>
      <c r="AB4" s="10"/>
    </row>
    <row r="5" spans="1:58" ht="15" customHeight="1">
      <c r="A5" s="652" t="s">
        <v>43</v>
      </c>
      <c r="B5" s="599" t="s">
        <v>3</v>
      </c>
      <c r="C5" s="600"/>
      <c r="D5" s="600"/>
      <c r="E5" s="600"/>
      <c r="F5" s="810"/>
      <c r="G5" s="579" t="s">
        <v>4</v>
      </c>
      <c r="H5" s="810"/>
      <c r="I5" s="810"/>
      <c r="J5" s="810"/>
      <c r="K5" s="810"/>
      <c r="L5" s="810"/>
      <c r="M5" s="579" t="s">
        <v>195</v>
      </c>
      <c r="N5" s="579"/>
      <c r="O5" s="579"/>
      <c r="P5" s="579"/>
      <c r="Q5" s="579"/>
      <c r="R5" s="810"/>
      <c r="S5" s="810"/>
      <c r="T5" s="810"/>
      <c r="U5" s="810"/>
      <c r="V5" s="810"/>
      <c r="W5" s="810"/>
      <c r="X5" s="810"/>
      <c r="Y5" s="810"/>
      <c r="Z5" s="810"/>
      <c r="AA5" s="810"/>
      <c r="AB5" s="10"/>
    </row>
    <row r="6" spans="1:58" ht="15" customHeight="1">
      <c r="A6" s="653"/>
      <c r="B6" s="613"/>
      <c r="C6" s="614"/>
      <c r="D6" s="614"/>
      <c r="E6" s="614"/>
      <c r="F6" s="811"/>
      <c r="G6" s="580"/>
      <c r="H6" s="811"/>
      <c r="I6" s="811"/>
      <c r="J6" s="811"/>
      <c r="K6" s="811"/>
      <c r="L6" s="811"/>
      <c r="M6" s="580"/>
      <c r="N6" s="580"/>
      <c r="O6" s="580"/>
      <c r="P6" s="580"/>
      <c r="Q6" s="580"/>
      <c r="R6" s="811"/>
      <c r="S6" s="811"/>
      <c r="T6" s="811"/>
      <c r="U6" s="811"/>
      <c r="V6" s="811"/>
      <c r="W6" s="811"/>
      <c r="X6" s="811"/>
      <c r="Y6" s="811"/>
      <c r="Z6" s="811"/>
      <c r="AA6" s="811"/>
      <c r="AB6" s="10"/>
      <c r="AC6" s="172" t="s">
        <v>44</v>
      </c>
      <c r="AE6" s="172"/>
      <c r="AF6" s="172"/>
      <c r="AG6" s="172"/>
      <c r="AH6" s="172"/>
      <c r="AI6" s="172"/>
      <c r="AJ6" s="172"/>
      <c r="AK6" s="172"/>
      <c r="AL6" s="172"/>
      <c r="AM6" s="172"/>
      <c r="AN6" s="172"/>
      <c r="AO6" s="172"/>
      <c r="AP6" s="172"/>
      <c r="AQ6" s="172"/>
      <c r="AR6" s="172"/>
      <c r="AS6" s="172"/>
      <c r="AT6" s="172"/>
      <c r="AU6" s="172"/>
    </row>
    <row r="7" spans="1:58" ht="15" customHeight="1">
      <c r="A7" s="653"/>
      <c r="B7" s="599" t="s">
        <v>45</v>
      </c>
      <c r="C7" s="600"/>
      <c r="D7" s="600"/>
      <c r="E7" s="600"/>
      <c r="F7" s="571" t="s">
        <v>18</v>
      </c>
      <c r="G7" s="812"/>
      <c r="H7" s="571" t="s">
        <v>21</v>
      </c>
      <c r="I7" s="812"/>
      <c r="J7" s="571" t="s">
        <v>22</v>
      </c>
      <c r="K7" s="812"/>
      <c r="L7" s="571" t="s">
        <v>23</v>
      </c>
      <c r="M7" s="571" t="s">
        <v>24</v>
      </c>
      <c r="N7" s="571" t="s">
        <v>184</v>
      </c>
      <c r="O7" s="812"/>
      <c r="P7" s="571" t="s">
        <v>21</v>
      </c>
      <c r="Q7" s="812"/>
      <c r="R7" s="571" t="s">
        <v>22</v>
      </c>
      <c r="S7" s="812"/>
      <c r="T7" s="571" t="s">
        <v>23</v>
      </c>
      <c r="U7" s="185"/>
      <c r="V7" s="571" t="s">
        <v>145</v>
      </c>
      <c r="W7" s="597" t="str">
        <f>IFERROR(AM9,"")</f>
        <v/>
      </c>
      <c r="X7" s="597"/>
      <c r="Y7" s="597"/>
      <c r="Z7" s="571" t="s">
        <v>178</v>
      </c>
      <c r="AA7" s="568"/>
      <c r="AB7" s="167"/>
      <c r="AC7" s="567" t="s">
        <v>27</v>
      </c>
      <c r="AD7" s="568"/>
      <c r="AE7" s="581" t="e">
        <f>REPLACE((F7&amp;G7),1,1,"")+1999+19</f>
        <v>#VALUE!</v>
      </c>
      <c r="AF7" s="582"/>
      <c r="AG7" s="583"/>
      <c r="AH7" s="587" t="e">
        <f>DATE(AE7,I7,K7)</f>
        <v>#VALUE!</v>
      </c>
      <c r="AI7" s="588"/>
      <c r="AJ7" s="589"/>
      <c r="AK7" s="260"/>
      <c r="AL7" s="172"/>
      <c r="AM7" s="172"/>
      <c r="AN7" s="172"/>
      <c r="AO7" s="172"/>
      <c r="AP7" s="172"/>
      <c r="AQ7" s="172"/>
      <c r="AR7" s="172"/>
      <c r="AS7" s="172"/>
      <c r="AT7" s="172"/>
      <c r="AU7" s="172"/>
    </row>
    <row r="8" spans="1:58" ht="15" customHeight="1">
      <c r="A8" s="653"/>
      <c r="B8" s="601"/>
      <c r="C8" s="602"/>
      <c r="D8" s="602"/>
      <c r="E8" s="602"/>
      <c r="F8" s="603"/>
      <c r="G8" s="813"/>
      <c r="H8" s="603"/>
      <c r="I8" s="813"/>
      <c r="J8" s="572"/>
      <c r="K8" s="814"/>
      <c r="L8" s="572"/>
      <c r="M8" s="572"/>
      <c r="N8" s="572"/>
      <c r="O8" s="814"/>
      <c r="P8" s="572"/>
      <c r="Q8" s="814"/>
      <c r="R8" s="572"/>
      <c r="S8" s="814"/>
      <c r="T8" s="572"/>
      <c r="U8" s="181"/>
      <c r="V8" s="572"/>
      <c r="W8" s="598"/>
      <c r="X8" s="598"/>
      <c r="Y8" s="598"/>
      <c r="Z8" s="572"/>
      <c r="AA8" s="570"/>
      <c r="AB8" s="167"/>
      <c r="AC8" s="569"/>
      <c r="AD8" s="570"/>
      <c r="AE8" s="584"/>
      <c r="AF8" s="585"/>
      <c r="AG8" s="586"/>
      <c r="AH8" s="590"/>
      <c r="AI8" s="591"/>
      <c r="AJ8" s="592"/>
      <c r="AK8" s="260"/>
      <c r="AL8" s="172"/>
      <c r="AM8" s="172"/>
      <c r="AN8" s="172"/>
      <c r="AO8" s="172"/>
      <c r="AP8" s="172"/>
      <c r="AQ8" s="172"/>
      <c r="AR8" s="172"/>
      <c r="AS8" s="172"/>
      <c r="AT8" s="172"/>
      <c r="AU8" s="172"/>
    </row>
    <row r="9" spans="1:58" ht="15" customHeight="1">
      <c r="A9" s="653"/>
      <c r="B9" s="604" t="s">
        <v>46</v>
      </c>
      <c r="C9" s="604"/>
      <c r="D9" s="604"/>
      <c r="E9" s="604"/>
      <c r="F9" s="604"/>
      <c r="G9" s="604"/>
      <c r="H9" s="604"/>
      <c r="I9" s="604"/>
      <c r="J9" s="604"/>
      <c r="K9" s="604"/>
      <c r="L9" s="604"/>
      <c r="M9" s="815" t="s">
        <v>149</v>
      </c>
      <c r="N9" s="593" t="s">
        <v>150</v>
      </c>
      <c r="O9" s="593"/>
      <c r="P9" s="593"/>
      <c r="Q9" s="593"/>
      <c r="R9" s="593"/>
      <c r="S9" s="593"/>
      <c r="T9" s="817" t="s">
        <v>149</v>
      </c>
      <c r="U9" s="593" t="s">
        <v>151</v>
      </c>
      <c r="V9" s="593"/>
      <c r="W9" s="593"/>
      <c r="X9" s="593"/>
      <c r="Y9" s="593"/>
      <c r="Z9" s="593"/>
      <c r="AA9" s="595"/>
      <c r="AB9" s="166"/>
      <c r="AC9" s="567" t="s">
        <v>29</v>
      </c>
      <c r="AD9" s="568"/>
      <c r="AE9" s="581" t="e">
        <f>REPLACE((N7&amp;O7),1,1,"")+1999+19</f>
        <v>#VALUE!</v>
      </c>
      <c r="AF9" s="582"/>
      <c r="AG9" s="583"/>
      <c r="AH9" s="587" t="e">
        <f>DATE(AE9,Q7,S7)</f>
        <v>#VALUE!</v>
      </c>
      <c r="AI9" s="588"/>
      <c r="AJ9" s="589"/>
      <c r="AK9" s="567" t="s">
        <v>30</v>
      </c>
      <c r="AL9" s="568"/>
      <c r="AM9" s="567" t="e">
        <f>DATEDIF(AH7,AH9,"D")+1</f>
        <v>#VALUE!</v>
      </c>
      <c r="AN9" s="571"/>
      <c r="AO9" s="568"/>
      <c r="AP9" s="172"/>
      <c r="AQ9" s="172"/>
      <c r="AR9" s="172"/>
      <c r="AS9" s="172"/>
      <c r="AT9" s="172"/>
      <c r="AU9" s="172"/>
    </row>
    <row r="10" spans="1:58" ht="15" customHeight="1">
      <c r="A10" s="653"/>
      <c r="B10" s="609"/>
      <c r="C10" s="609"/>
      <c r="D10" s="609"/>
      <c r="E10" s="609"/>
      <c r="F10" s="609"/>
      <c r="G10" s="609"/>
      <c r="H10" s="609"/>
      <c r="I10" s="609"/>
      <c r="J10" s="609"/>
      <c r="K10" s="609"/>
      <c r="L10" s="609"/>
      <c r="M10" s="816"/>
      <c r="N10" s="594"/>
      <c r="O10" s="594"/>
      <c r="P10" s="594"/>
      <c r="Q10" s="594"/>
      <c r="R10" s="594"/>
      <c r="S10" s="594"/>
      <c r="T10" s="818"/>
      <c r="U10" s="594"/>
      <c r="V10" s="594"/>
      <c r="W10" s="594"/>
      <c r="X10" s="594"/>
      <c r="Y10" s="594"/>
      <c r="Z10" s="594"/>
      <c r="AA10" s="596"/>
      <c r="AB10" s="166"/>
      <c r="AC10" s="569"/>
      <c r="AD10" s="570"/>
      <c r="AE10" s="584"/>
      <c r="AF10" s="585"/>
      <c r="AG10" s="586"/>
      <c r="AH10" s="590"/>
      <c r="AI10" s="591"/>
      <c r="AJ10" s="592"/>
      <c r="AK10" s="569"/>
      <c r="AL10" s="570"/>
      <c r="AM10" s="569"/>
      <c r="AN10" s="572"/>
      <c r="AO10" s="570"/>
      <c r="AP10" s="172"/>
      <c r="AQ10" s="172"/>
      <c r="AR10" s="172"/>
      <c r="AS10" s="172"/>
      <c r="AT10" s="172"/>
      <c r="AU10" s="172"/>
    </row>
    <row r="11" spans="1:58" ht="15" customHeight="1">
      <c r="A11" s="653"/>
      <c r="B11" s="605" t="s">
        <v>130</v>
      </c>
      <c r="C11" s="605"/>
      <c r="D11" s="605"/>
      <c r="E11" s="605"/>
      <c r="F11" s="605"/>
      <c r="G11" s="605"/>
      <c r="H11" s="605"/>
      <c r="I11" s="605"/>
      <c r="J11" s="605"/>
      <c r="K11" s="605"/>
      <c r="L11" s="606"/>
      <c r="M11" s="815" t="s">
        <v>149</v>
      </c>
      <c r="N11" s="593" t="s">
        <v>152</v>
      </c>
      <c r="O11" s="593"/>
      <c r="P11" s="593"/>
      <c r="Q11" s="593"/>
      <c r="R11" s="593"/>
      <c r="S11" s="593"/>
      <c r="T11" s="817" t="s">
        <v>149</v>
      </c>
      <c r="U11" s="593" t="s">
        <v>153</v>
      </c>
      <c r="V11" s="593"/>
      <c r="W11" s="593"/>
      <c r="X11" s="593"/>
      <c r="Y11" s="593"/>
      <c r="Z11" s="593"/>
      <c r="AA11" s="595"/>
      <c r="AB11" s="166"/>
      <c r="AC11" s="172" t="s">
        <v>197</v>
      </c>
      <c r="AD11" s="172"/>
      <c r="AE11" s="172"/>
      <c r="AF11" s="172"/>
      <c r="AG11" s="172"/>
      <c r="AH11" s="172"/>
      <c r="AI11" s="172"/>
      <c r="AJ11" s="172"/>
      <c r="AK11" s="172"/>
      <c r="AL11" s="172"/>
      <c r="AM11" s="172"/>
      <c r="AN11" s="172"/>
      <c r="AO11" s="172"/>
      <c r="AP11" s="172"/>
      <c r="AQ11" s="172"/>
      <c r="AR11" s="172"/>
      <c r="AS11" s="172"/>
      <c r="AT11" s="172"/>
      <c r="AU11" s="172"/>
      <c r="AV11" s="172"/>
      <c r="AW11" s="172"/>
    </row>
    <row r="12" spans="1:58" ht="15" customHeight="1">
      <c r="A12" s="653"/>
      <c r="B12" s="607"/>
      <c r="C12" s="607"/>
      <c r="D12" s="607"/>
      <c r="E12" s="607"/>
      <c r="F12" s="607"/>
      <c r="G12" s="607"/>
      <c r="H12" s="607"/>
      <c r="I12" s="607"/>
      <c r="J12" s="607"/>
      <c r="K12" s="607"/>
      <c r="L12" s="608"/>
      <c r="M12" s="816"/>
      <c r="N12" s="594"/>
      <c r="O12" s="594"/>
      <c r="P12" s="594"/>
      <c r="Q12" s="594"/>
      <c r="R12" s="594"/>
      <c r="S12" s="594"/>
      <c r="T12" s="818"/>
      <c r="U12" s="594"/>
      <c r="V12" s="594"/>
      <c r="W12" s="594"/>
      <c r="X12" s="594"/>
      <c r="Y12" s="594"/>
      <c r="Z12" s="594"/>
      <c r="AA12" s="596"/>
      <c r="AB12" s="166"/>
      <c r="AC12" s="573"/>
      <c r="AD12" s="573"/>
      <c r="AE12" s="573"/>
      <c r="AF12" s="573" t="s">
        <v>198</v>
      </c>
      <c r="AG12" s="573"/>
      <c r="AH12" s="573"/>
      <c r="AI12" s="573"/>
      <c r="AJ12" s="573"/>
      <c r="AK12" s="573"/>
      <c r="AL12" s="573"/>
      <c r="AM12" s="573"/>
      <c r="AN12" s="573"/>
      <c r="AO12" s="573"/>
      <c r="AP12" s="573"/>
      <c r="AQ12" s="573"/>
      <c r="AR12" s="574" t="s">
        <v>199</v>
      </c>
      <c r="AS12" s="575"/>
      <c r="AT12" s="575"/>
      <c r="AU12" s="575"/>
      <c r="AV12" s="575"/>
      <c r="AW12" s="575"/>
      <c r="AX12" s="576"/>
      <c r="AY12" s="577" t="s">
        <v>200</v>
      </c>
      <c r="AZ12" s="497"/>
      <c r="BA12" s="497"/>
      <c r="BB12" s="497"/>
      <c r="BC12" s="578"/>
      <c r="BD12" s="577" t="s">
        <v>201</v>
      </c>
      <c r="BE12" s="497"/>
      <c r="BF12" s="578"/>
    </row>
    <row r="13" spans="1:58" ht="15" hidden="1" customHeight="1">
      <c r="A13" s="653"/>
      <c r="B13" s="647" t="s">
        <v>50</v>
      </c>
      <c r="C13" s="647"/>
      <c r="D13" s="647"/>
      <c r="E13" s="648"/>
      <c r="F13" s="571" t="s">
        <v>18</v>
      </c>
      <c r="G13" s="571">
        <v>6</v>
      </c>
      <c r="H13" s="571" t="s">
        <v>21</v>
      </c>
      <c r="I13" s="571">
        <v>1</v>
      </c>
      <c r="J13" s="171"/>
      <c r="K13" s="571" t="s">
        <v>22</v>
      </c>
      <c r="L13" s="571">
        <v>2</v>
      </c>
      <c r="M13" s="571" t="s">
        <v>23</v>
      </c>
      <c r="N13" s="646" t="s">
        <v>50</v>
      </c>
      <c r="O13" s="647"/>
      <c r="P13" s="647"/>
      <c r="Q13" s="647"/>
      <c r="R13" s="648"/>
      <c r="S13" s="571" t="s">
        <v>18</v>
      </c>
      <c r="T13" s="171"/>
      <c r="U13" s="571">
        <v>6</v>
      </c>
      <c r="V13" s="571" t="s">
        <v>21</v>
      </c>
      <c r="W13" s="571">
        <v>1</v>
      </c>
      <c r="X13" s="571" t="s">
        <v>22</v>
      </c>
      <c r="Y13" s="171"/>
      <c r="Z13" s="571">
        <v>2</v>
      </c>
      <c r="AA13" s="568" t="s">
        <v>23</v>
      </c>
      <c r="AB13" s="166"/>
      <c r="AC13" s="172"/>
      <c r="AD13" s="172"/>
      <c r="AE13" s="172"/>
      <c r="AF13" s="172"/>
      <c r="AG13" s="172"/>
      <c r="AH13" s="172"/>
      <c r="AI13" s="172"/>
      <c r="AJ13" s="172"/>
      <c r="AK13" s="172"/>
      <c r="AL13" s="172"/>
      <c r="AM13" s="172"/>
      <c r="AN13" s="172"/>
      <c r="AO13" s="172"/>
      <c r="AP13" s="172"/>
      <c r="AQ13" s="172"/>
      <c r="AR13" s="172"/>
      <c r="AS13" s="172"/>
      <c r="AT13" s="172"/>
      <c r="AU13" s="172"/>
      <c r="AV13" s="172"/>
      <c r="AW13" s="172"/>
    </row>
    <row r="14" spans="1:58" ht="15" hidden="1" customHeight="1">
      <c r="A14" s="653"/>
      <c r="B14" s="650"/>
      <c r="C14" s="650"/>
      <c r="D14" s="650"/>
      <c r="E14" s="651"/>
      <c r="F14" s="603"/>
      <c r="G14" s="603"/>
      <c r="H14" s="603"/>
      <c r="I14" s="603"/>
      <c r="J14" s="186"/>
      <c r="K14" s="603"/>
      <c r="L14" s="603"/>
      <c r="M14" s="603"/>
      <c r="N14" s="649"/>
      <c r="O14" s="650"/>
      <c r="P14" s="650"/>
      <c r="Q14" s="650"/>
      <c r="R14" s="651"/>
      <c r="S14" s="603"/>
      <c r="T14" s="186"/>
      <c r="U14" s="603"/>
      <c r="V14" s="603"/>
      <c r="W14" s="603"/>
      <c r="X14" s="603"/>
      <c r="Y14" s="186"/>
      <c r="Z14" s="603"/>
      <c r="AA14" s="570"/>
      <c r="AB14" s="166"/>
      <c r="AC14" s="172"/>
      <c r="AD14" s="172"/>
      <c r="AE14" s="172"/>
      <c r="AF14" s="172"/>
      <c r="AG14" s="172"/>
      <c r="AH14" s="172"/>
      <c r="AI14" s="172"/>
      <c r="AJ14" s="172"/>
      <c r="AK14" s="172"/>
      <c r="AL14" s="172"/>
      <c r="AM14" s="172"/>
      <c r="AN14" s="172"/>
      <c r="AO14" s="172"/>
      <c r="AP14" s="172"/>
      <c r="AQ14" s="172"/>
      <c r="AR14" s="172"/>
      <c r="AS14" s="172"/>
      <c r="AT14" s="172"/>
      <c r="AU14" s="172"/>
      <c r="AV14" s="172"/>
      <c r="AW14" s="172"/>
    </row>
    <row r="15" spans="1:58" ht="15" customHeight="1">
      <c r="A15" s="653"/>
      <c r="B15" s="604" t="s">
        <v>51</v>
      </c>
      <c r="C15" s="604"/>
      <c r="D15" s="604"/>
      <c r="E15" s="604"/>
      <c r="F15" s="604"/>
      <c r="G15" s="604"/>
      <c r="H15" s="604"/>
      <c r="I15" s="604"/>
      <c r="J15" s="604"/>
      <c r="K15" s="604"/>
      <c r="L15" s="604"/>
      <c r="M15" s="604"/>
      <c r="N15" s="604"/>
      <c r="O15" s="604"/>
      <c r="P15" s="604"/>
      <c r="Q15" s="604"/>
      <c r="R15" s="604"/>
      <c r="S15" s="604"/>
      <c r="T15" s="604"/>
      <c r="U15" s="604"/>
      <c r="V15" s="604"/>
      <c r="W15" s="604"/>
      <c r="X15" s="604"/>
      <c r="Y15" s="604"/>
      <c r="Z15" s="604"/>
      <c r="AA15" s="599"/>
      <c r="AB15" s="168"/>
      <c r="AC15" s="254" t="s">
        <v>202</v>
      </c>
      <c r="AD15" s="255"/>
      <c r="AE15" s="256"/>
      <c r="AF15" s="254"/>
      <c r="AG15" s="255"/>
      <c r="AH15" s="255"/>
      <c r="AI15" s="255"/>
      <c r="AJ15" s="255"/>
      <c r="AK15" s="255"/>
      <c r="AL15" s="255"/>
      <c r="AM15" s="255"/>
      <c r="AN15" s="255"/>
      <c r="AO15" s="255"/>
      <c r="AP15" s="255"/>
      <c r="AQ15" s="256"/>
      <c r="AR15" s="254"/>
      <c r="AS15" s="255"/>
      <c r="AT15" s="255"/>
      <c r="AU15" s="185"/>
      <c r="AV15" s="185"/>
      <c r="AW15" s="185"/>
      <c r="AX15" s="4"/>
      <c r="AY15" s="8"/>
      <c r="AZ15" s="2"/>
      <c r="BA15" s="2"/>
      <c r="BB15" s="2"/>
      <c r="BC15" s="4"/>
      <c r="BD15" s="8"/>
      <c r="BE15" s="2"/>
      <c r="BF15" s="4"/>
    </row>
    <row r="16" spans="1:58" ht="15" customHeight="1">
      <c r="A16" s="653"/>
      <c r="B16" s="644" t="s">
        <v>52</v>
      </c>
      <c r="C16" s="644"/>
      <c r="D16" s="644"/>
      <c r="E16" s="644"/>
      <c r="F16" s="644"/>
      <c r="G16" s="644"/>
      <c r="H16" s="644"/>
      <c r="I16" s="644"/>
      <c r="J16" s="644"/>
      <c r="K16" s="644"/>
      <c r="L16" s="644"/>
      <c r="M16" s="644"/>
      <c r="N16" s="644"/>
      <c r="O16" s="644"/>
      <c r="P16" s="644"/>
      <c r="Q16" s="644"/>
      <c r="R16" s="644"/>
      <c r="S16" s="644"/>
      <c r="T16" s="644"/>
      <c r="U16" s="644"/>
      <c r="V16" s="644"/>
      <c r="W16" s="644"/>
      <c r="X16" s="644"/>
      <c r="Y16" s="644"/>
      <c r="Z16" s="644"/>
      <c r="AA16" s="645"/>
      <c r="AB16" s="165"/>
      <c r="AC16" s="257"/>
      <c r="AD16" s="258"/>
      <c r="AE16" s="259"/>
      <c r="AF16" s="257"/>
      <c r="AG16" s="258"/>
      <c r="AH16" s="258"/>
      <c r="AI16" s="258"/>
      <c r="AJ16" s="258"/>
      <c r="AK16" s="258"/>
      <c r="AL16" s="258"/>
      <c r="AM16" s="258"/>
      <c r="AN16" s="258"/>
      <c r="AO16" s="258"/>
      <c r="AP16" s="258"/>
      <c r="AQ16" s="259"/>
      <c r="AR16" s="257"/>
      <c r="AS16" s="258"/>
      <c r="AT16" s="258"/>
      <c r="AU16" s="181"/>
      <c r="AV16" s="181"/>
      <c r="AW16" s="181"/>
      <c r="AX16" s="6"/>
      <c r="AY16" s="9"/>
      <c r="AZ16" s="3"/>
      <c r="BA16" s="3"/>
      <c r="BB16" s="3"/>
      <c r="BC16" s="6"/>
      <c r="BD16" s="9"/>
      <c r="BE16" s="3"/>
      <c r="BF16" s="6"/>
    </row>
    <row r="17" spans="1:58" ht="20.149999999999999" customHeight="1">
      <c r="A17" s="653"/>
      <c r="B17" s="635" t="s">
        <v>53</v>
      </c>
      <c r="C17" s="187" t="s">
        <v>170</v>
      </c>
      <c r="D17" s="820"/>
      <c r="E17" s="175" t="s">
        <v>14</v>
      </c>
      <c r="F17" s="638" t="s">
        <v>54</v>
      </c>
      <c r="G17" s="639"/>
      <c r="H17" s="819"/>
      <c r="I17" s="812"/>
      <c r="J17" s="812"/>
      <c r="K17" s="289" t="s">
        <v>23</v>
      </c>
      <c r="L17" s="615" t="s">
        <v>177</v>
      </c>
      <c r="M17" s="616"/>
      <c r="N17" s="819"/>
      <c r="O17" s="812"/>
      <c r="P17" s="812"/>
      <c r="Q17" s="231" t="s">
        <v>23</v>
      </c>
      <c r="R17" s="172"/>
      <c r="S17" s="185"/>
      <c r="T17" s="185"/>
      <c r="U17" s="185"/>
      <c r="V17" s="185"/>
      <c r="W17" s="185"/>
      <c r="X17" s="185"/>
      <c r="Y17" s="185"/>
      <c r="Z17" s="185"/>
      <c r="AA17" s="231"/>
      <c r="AC17" s="254" t="s">
        <v>203</v>
      </c>
      <c r="AD17" s="255"/>
      <c r="AE17" s="256"/>
      <c r="AF17" s="254"/>
      <c r="AG17" s="255"/>
      <c r="AH17" s="255"/>
      <c r="AI17" s="255"/>
      <c r="AJ17" s="255"/>
      <c r="AK17" s="255"/>
      <c r="AL17" s="255"/>
      <c r="AM17" s="255"/>
      <c r="AN17" s="255"/>
      <c r="AO17" s="255"/>
      <c r="AP17" s="255"/>
      <c r="AQ17" s="256"/>
      <c r="AR17" s="254"/>
      <c r="AS17" s="255"/>
      <c r="AT17" s="255"/>
      <c r="AU17" s="185"/>
      <c r="AV17" s="185"/>
      <c r="AW17" s="185"/>
      <c r="AX17" s="2"/>
      <c r="AY17" s="8"/>
      <c r="AZ17" s="2"/>
      <c r="BA17" s="2"/>
      <c r="BB17" s="2"/>
      <c r="BC17" s="4"/>
      <c r="BD17" s="8"/>
      <c r="BE17" s="2"/>
      <c r="BF17" s="4"/>
    </row>
    <row r="18" spans="1:58" ht="20.149999999999999" customHeight="1" thickBot="1">
      <c r="A18" s="653"/>
      <c r="B18" s="636"/>
      <c r="C18" s="188"/>
      <c r="D18" s="821"/>
      <c r="E18" s="177" t="s">
        <v>15</v>
      </c>
      <c r="F18" s="290"/>
      <c r="G18" s="291"/>
      <c r="H18" s="291"/>
      <c r="I18" s="291"/>
      <c r="J18" s="291"/>
      <c r="K18" s="291"/>
      <c r="L18" s="291"/>
      <c r="M18" s="291"/>
      <c r="N18" s="291"/>
      <c r="O18" s="291"/>
      <c r="P18" s="291"/>
      <c r="Q18" s="291"/>
      <c r="R18" s="291"/>
      <c r="S18" s="291"/>
      <c r="T18" s="291"/>
      <c r="U18" s="291"/>
      <c r="V18" s="291"/>
      <c r="W18" s="291"/>
      <c r="X18" s="291"/>
      <c r="Y18" s="291"/>
      <c r="Z18" s="291"/>
      <c r="AA18" s="292"/>
      <c r="AC18" s="257"/>
      <c r="AD18" s="258"/>
      <c r="AE18" s="259"/>
      <c r="AF18" s="257"/>
      <c r="AG18" s="258"/>
      <c r="AH18" s="258"/>
      <c r="AI18" s="258"/>
      <c r="AJ18" s="258"/>
      <c r="AK18" s="258"/>
      <c r="AL18" s="258"/>
      <c r="AM18" s="258"/>
      <c r="AN18" s="258"/>
      <c r="AO18" s="258"/>
      <c r="AP18" s="258"/>
      <c r="AQ18" s="259"/>
      <c r="AR18" s="257"/>
      <c r="AS18" s="258"/>
      <c r="AT18" s="258"/>
      <c r="AU18" s="181"/>
      <c r="AV18" s="181"/>
      <c r="AW18" s="181"/>
      <c r="AX18" s="3"/>
      <c r="AY18" s="9"/>
      <c r="AZ18" s="3"/>
      <c r="BA18" s="3"/>
      <c r="BB18" s="3"/>
      <c r="BC18" s="6"/>
      <c r="BD18" s="9"/>
      <c r="BE18" s="3"/>
      <c r="BF18" s="6"/>
    </row>
    <row r="19" spans="1:58" ht="20.149999999999999" customHeight="1">
      <c r="A19" s="653"/>
      <c r="B19" s="636"/>
      <c r="C19" s="189" t="s">
        <v>170</v>
      </c>
      <c r="D19" s="822"/>
      <c r="E19" s="190" t="s">
        <v>14</v>
      </c>
      <c r="F19" s="640" t="s">
        <v>54</v>
      </c>
      <c r="G19" s="641"/>
      <c r="H19" s="824"/>
      <c r="I19" s="825"/>
      <c r="J19" s="825"/>
      <c r="K19" s="293" t="s">
        <v>23</v>
      </c>
      <c r="L19" s="642" t="s">
        <v>177</v>
      </c>
      <c r="M19" s="643"/>
      <c r="N19" s="824"/>
      <c r="O19" s="825"/>
      <c r="P19" s="825"/>
      <c r="Q19" s="294" t="s">
        <v>23</v>
      </c>
      <c r="R19" s="201"/>
      <c r="S19" s="201"/>
      <c r="T19" s="201"/>
      <c r="U19" s="201"/>
      <c r="V19" s="201"/>
      <c r="W19" s="201"/>
      <c r="X19" s="201"/>
      <c r="Y19" s="201"/>
      <c r="Z19" s="201"/>
      <c r="AA19" s="294"/>
      <c r="AC19" s="254" t="s">
        <v>204</v>
      </c>
      <c r="AD19" s="255"/>
      <c r="AE19" s="256"/>
      <c r="AF19" s="254"/>
      <c r="AG19" s="255"/>
      <c r="AH19" s="255"/>
      <c r="AI19" s="255"/>
      <c r="AJ19" s="255"/>
      <c r="AK19" s="255"/>
      <c r="AL19" s="255"/>
      <c r="AM19" s="255"/>
      <c r="AN19" s="255"/>
      <c r="AO19" s="255"/>
      <c r="AP19" s="255"/>
      <c r="AQ19" s="256"/>
      <c r="AR19" s="254"/>
      <c r="AS19" s="255"/>
      <c r="AT19" s="255"/>
      <c r="AU19" s="185"/>
      <c r="AV19" s="185"/>
      <c r="AW19" s="185"/>
      <c r="AX19" s="4"/>
      <c r="AY19" s="8"/>
      <c r="AZ19" s="2"/>
      <c r="BA19" s="2"/>
      <c r="BB19" s="2"/>
      <c r="BC19" s="4"/>
      <c r="BD19" s="8"/>
      <c r="BE19" s="2"/>
      <c r="BF19" s="4"/>
    </row>
    <row r="20" spans="1:58" ht="20.149999999999999" customHeight="1" thickBot="1">
      <c r="A20" s="653"/>
      <c r="B20" s="636"/>
      <c r="C20" s="188"/>
      <c r="D20" s="823"/>
      <c r="E20" s="191" t="s">
        <v>15</v>
      </c>
      <c r="F20" s="295"/>
      <c r="G20" s="291"/>
      <c r="H20" s="291"/>
      <c r="I20" s="291"/>
      <c r="J20" s="291"/>
      <c r="K20" s="291"/>
      <c r="L20" s="291"/>
      <c r="M20" s="291"/>
      <c r="N20" s="291"/>
      <c r="O20" s="291"/>
      <c r="P20" s="291"/>
      <c r="Q20" s="291"/>
      <c r="R20" s="291"/>
      <c r="S20" s="291"/>
      <c r="T20" s="291"/>
      <c r="U20" s="291"/>
      <c r="V20" s="291"/>
      <c r="W20" s="291"/>
      <c r="X20" s="291"/>
      <c r="Y20" s="291"/>
      <c r="Z20" s="291"/>
      <c r="AA20" s="292"/>
      <c r="AC20" s="257"/>
      <c r="AD20" s="258"/>
      <c r="AE20" s="259"/>
      <c r="AF20" s="257"/>
      <c r="AG20" s="258"/>
      <c r="AH20" s="258"/>
      <c r="AI20" s="258"/>
      <c r="AJ20" s="258"/>
      <c r="AK20" s="258"/>
      <c r="AL20" s="258"/>
      <c r="AM20" s="258"/>
      <c r="AN20" s="258"/>
      <c r="AO20" s="258"/>
      <c r="AP20" s="258"/>
      <c r="AQ20" s="259"/>
      <c r="AR20" s="257"/>
      <c r="AS20" s="258"/>
      <c r="AT20" s="258"/>
      <c r="AU20" s="181"/>
      <c r="AV20" s="181"/>
      <c r="AW20" s="181"/>
      <c r="AX20" s="6"/>
      <c r="AY20" s="9"/>
      <c r="AZ20" s="3"/>
      <c r="BA20" s="3"/>
      <c r="BB20" s="3"/>
      <c r="BC20" s="6"/>
      <c r="BD20" s="9"/>
      <c r="BE20" s="3"/>
      <c r="BF20" s="6"/>
    </row>
    <row r="21" spans="1:58" ht="20.149999999999999" customHeight="1">
      <c r="A21" s="653"/>
      <c r="B21" s="636"/>
      <c r="C21" s="187" t="s">
        <v>170</v>
      </c>
      <c r="D21" s="822"/>
      <c r="E21" s="190" t="s">
        <v>14</v>
      </c>
      <c r="F21" s="640" t="s">
        <v>54</v>
      </c>
      <c r="G21" s="641"/>
      <c r="H21" s="824"/>
      <c r="I21" s="825"/>
      <c r="J21" s="825"/>
      <c r="K21" s="293" t="s">
        <v>23</v>
      </c>
      <c r="L21" s="615" t="s">
        <v>177</v>
      </c>
      <c r="M21" s="616"/>
      <c r="N21" s="824"/>
      <c r="O21" s="825"/>
      <c r="P21" s="825"/>
      <c r="Q21" s="294" t="s">
        <v>23</v>
      </c>
      <c r="R21" s="201"/>
      <c r="S21" s="201"/>
      <c r="T21" s="201"/>
      <c r="U21" s="201"/>
      <c r="V21" s="201"/>
      <c r="W21" s="201"/>
      <c r="X21" s="201"/>
      <c r="Y21" s="201"/>
      <c r="Z21" s="201"/>
      <c r="AA21" s="294"/>
      <c r="AC21" s="254" t="s">
        <v>205</v>
      </c>
      <c r="AD21" s="255"/>
      <c r="AE21" s="256"/>
      <c r="AF21" s="254"/>
      <c r="AG21" s="255"/>
      <c r="AH21" s="255"/>
      <c r="AI21" s="255"/>
      <c r="AJ21" s="255"/>
      <c r="AK21" s="255"/>
      <c r="AL21" s="255"/>
      <c r="AM21" s="255"/>
      <c r="AN21" s="255"/>
      <c r="AO21" s="255"/>
      <c r="AP21" s="255"/>
      <c r="AQ21" s="256"/>
      <c r="AR21" s="254"/>
      <c r="AS21" s="255"/>
      <c r="AT21" s="255"/>
      <c r="AU21" s="185"/>
      <c r="AV21" s="185"/>
      <c r="AW21" s="185"/>
      <c r="AX21" s="4"/>
      <c r="AY21" s="8"/>
      <c r="AZ21" s="2"/>
      <c r="BA21" s="2"/>
      <c r="BB21" s="2"/>
      <c r="BC21" s="4"/>
      <c r="BD21" s="8"/>
      <c r="BE21" s="2"/>
      <c r="BF21" s="4"/>
    </row>
    <row r="22" spans="1:58" ht="20.149999999999999" customHeight="1" thickBot="1">
      <c r="A22" s="653"/>
      <c r="B22" s="636"/>
      <c r="C22" s="188"/>
      <c r="D22" s="823"/>
      <c r="E22" s="191" t="s">
        <v>15</v>
      </c>
      <c r="F22" s="295"/>
      <c r="G22" s="291"/>
      <c r="H22" s="291"/>
      <c r="I22" s="291"/>
      <c r="J22" s="291"/>
      <c r="K22" s="291"/>
      <c r="L22" s="291"/>
      <c r="M22" s="291"/>
      <c r="N22" s="291"/>
      <c r="O22" s="291"/>
      <c r="P22" s="291"/>
      <c r="Q22" s="291"/>
      <c r="R22" s="291"/>
      <c r="S22" s="291"/>
      <c r="T22" s="291"/>
      <c r="U22" s="291"/>
      <c r="V22" s="291"/>
      <c r="W22" s="291"/>
      <c r="X22" s="291"/>
      <c r="Y22" s="291"/>
      <c r="Z22" s="291"/>
      <c r="AA22" s="292"/>
      <c r="AC22" s="257"/>
      <c r="AD22" s="258"/>
      <c r="AE22" s="259"/>
      <c r="AF22" s="257"/>
      <c r="AG22" s="258"/>
      <c r="AH22" s="258"/>
      <c r="AI22" s="258"/>
      <c r="AJ22" s="258"/>
      <c r="AK22" s="258"/>
      <c r="AL22" s="258"/>
      <c r="AM22" s="258"/>
      <c r="AN22" s="258"/>
      <c r="AO22" s="258"/>
      <c r="AP22" s="258"/>
      <c r="AQ22" s="259"/>
      <c r="AR22" s="257"/>
      <c r="AS22" s="258"/>
      <c r="AT22" s="258"/>
      <c r="AU22" s="181"/>
      <c r="AV22" s="181"/>
      <c r="AW22" s="181"/>
      <c r="AX22" s="6"/>
      <c r="AY22" s="9"/>
      <c r="AZ22" s="3"/>
      <c r="BA22" s="3"/>
      <c r="BB22" s="3"/>
      <c r="BC22" s="6"/>
      <c r="BD22" s="9"/>
      <c r="BE22" s="3"/>
      <c r="BF22" s="6"/>
    </row>
    <row r="23" spans="1:58" ht="20.149999999999999" customHeight="1">
      <c r="A23" s="653"/>
      <c r="B23" s="636"/>
      <c r="C23" s="187" t="s">
        <v>170</v>
      </c>
      <c r="D23" s="821"/>
      <c r="E23" s="177" t="s">
        <v>14</v>
      </c>
      <c r="F23" s="617" t="s">
        <v>54</v>
      </c>
      <c r="G23" s="618"/>
      <c r="H23" s="827"/>
      <c r="I23" s="813"/>
      <c r="J23" s="813"/>
      <c r="K23" s="296" t="s">
        <v>23</v>
      </c>
      <c r="L23" s="615" t="s">
        <v>177</v>
      </c>
      <c r="M23" s="616"/>
      <c r="N23" s="827"/>
      <c r="O23" s="813"/>
      <c r="P23" s="813"/>
      <c r="Q23" s="294" t="s">
        <v>23</v>
      </c>
      <c r="R23" s="172"/>
      <c r="S23" s="200"/>
      <c r="T23" s="200"/>
      <c r="U23" s="200"/>
      <c r="V23" s="200"/>
      <c r="W23" s="200"/>
      <c r="X23" s="200"/>
      <c r="Y23" s="200"/>
      <c r="Z23" s="200"/>
      <c r="AA23" s="179"/>
      <c r="AB23" s="35"/>
      <c r="AC23" s="173" t="s">
        <v>206</v>
      </c>
      <c r="AD23" s="185"/>
      <c r="AE23" s="256"/>
      <c r="AF23" s="254"/>
      <c r="AG23" s="255"/>
      <c r="AH23" s="255"/>
      <c r="AI23" s="255"/>
      <c r="AJ23" s="255"/>
      <c r="AK23" s="255"/>
      <c r="AL23" s="255"/>
      <c r="AM23" s="255"/>
      <c r="AN23" s="255"/>
      <c r="AO23" s="255"/>
      <c r="AP23" s="255"/>
      <c r="AQ23" s="256"/>
      <c r="AR23" s="254"/>
      <c r="AS23" s="255"/>
      <c r="AT23" s="255"/>
      <c r="AU23" s="185"/>
      <c r="AV23" s="185"/>
      <c r="AW23" s="185"/>
      <c r="AX23" s="4"/>
      <c r="AY23" s="8"/>
      <c r="AZ23" s="2"/>
      <c r="BA23" s="2"/>
      <c r="BB23" s="2"/>
      <c r="BC23" s="4"/>
      <c r="BD23" s="8"/>
      <c r="BE23" s="2"/>
      <c r="BF23" s="4"/>
    </row>
    <row r="24" spans="1:58" ht="20.149999999999999" customHeight="1">
      <c r="A24" s="653"/>
      <c r="B24" s="637"/>
      <c r="C24" s="192"/>
      <c r="D24" s="826"/>
      <c r="E24" s="193" t="s">
        <v>15</v>
      </c>
      <c r="F24" s="297"/>
      <c r="G24" s="298"/>
      <c r="H24" s="298"/>
      <c r="I24" s="298"/>
      <c r="J24" s="298"/>
      <c r="K24" s="298"/>
      <c r="L24" s="298"/>
      <c r="M24" s="298"/>
      <c r="N24" s="298"/>
      <c r="O24" s="298"/>
      <c r="P24" s="298"/>
      <c r="Q24" s="298"/>
      <c r="R24" s="298"/>
      <c r="S24" s="298"/>
      <c r="T24" s="298"/>
      <c r="U24" s="298"/>
      <c r="V24" s="298"/>
      <c r="W24" s="298"/>
      <c r="X24" s="298"/>
      <c r="Y24" s="298"/>
      <c r="Z24" s="298"/>
      <c r="AA24" s="299"/>
      <c r="AC24" s="9"/>
      <c r="AD24" s="3"/>
      <c r="AE24" s="259"/>
      <c r="AF24" s="257"/>
      <c r="AG24" s="258"/>
      <c r="AH24" s="258"/>
      <c r="AI24" s="258"/>
      <c r="AJ24" s="258"/>
      <c r="AK24" s="258"/>
      <c r="AL24" s="258"/>
      <c r="AM24" s="258"/>
      <c r="AN24" s="258"/>
      <c r="AO24" s="258"/>
      <c r="AP24" s="258"/>
      <c r="AQ24" s="259"/>
      <c r="AR24" s="257"/>
      <c r="AS24" s="258"/>
      <c r="AT24" s="258"/>
      <c r="AU24" s="181"/>
      <c r="AV24" s="181"/>
      <c r="AW24" s="181"/>
      <c r="AX24" s="6"/>
      <c r="AY24" s="9"/>
      <c r="AZ24" s="3"/>
      <c r="BA24" s="3"/>
      <c r="BB24" s="3"/>
      <c r="BC24" s="6"/>
      <c r="BD24" s="9"/>
      <c r="BE24" s="3"/>
      <c r="BF24" s="6"/>
    </row>
    <row r="25" spans="1:58" ht="15" customHeight="1">
      <c r="A25" s="653"/>
      <c r="B25" s="208" t="s">
        <v>56</v>
      </c>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10"/>
      <c r="AB25" s="10"/>
      <c r="AH25" s="232"/>
      <c r="AI25" s="162"/>
      <c r="AJ25" s="162"/>
      <c r="AK25" s="162"/>
      <c r="AL25" s="162"/>
      <c r="AM25" s="162"/>
      <c r="AN25" s="162"/>
      <c r="AO25" s="162"/>
      <c r="AP25" s="162"/>
      <c r="AQ25" s="162"/>
      <c r="AR25" s="162"/>
      <c r="AS25" s="162"/>
      <c r="AT25" s="162"/>
      <c r="AU25" s="162"/>
      <c r="AV25" s="162"/>
    </row>
    <row r="26" spans="1:58" ht="15" customHeight="1">
      <c r="A26" s="653"/>
      <c r="B26" s="619" t="s">
        <v>179</v>
      </c>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20"/>
      <c r="AB26" s="10"/>
    </row>
    <row r="27" spans="1:58" ht="15" customHeight="1">
      <c r="A27" s="653"/>
      <c r="B27" s="655" t="s">
        <v>143</v>
      </c>
      <c r="C27" s="621" t="s">
        <v>161</v>
      </c>
      <c r="D27" s="622"/>
      <c r="E27" s="622"/>
      <c r="F27" s="622"/>
      <c r="G27" s="623"/>
      <c r="H27" s="627" t="s">
        <v>144</v>
      </c>
      <c r="I27" s="628"/>
      <c r="J27" s="628"/>
      <c r="K27" s="628"/>
      <c r="L27" s="628"/>
      <c r="M27" s="628"/>
      <c r="N27" s="628"/>
      <c r="O27" s="628"/>
      <c r="P27" s="628"/>
      <c r="Q27" s="628"/>
      <c r="R27" s="628"/>
      <c r="S27" s="628"/>
      <c r="T27" s="628"/>
      <c r="U27" s="628"/>
      <c r="V27" s="628"/>
      <c r="W27" s="628"/>
      <c r="X27" s="628"/>
      <c r="Y27" s="628"/>
      <c r="Z27" s="628"/>
      <c r="AA27" s="629"/>
    </row>
    <row r="28" spans="1:58" ht="15" customHeight="1">
      <c r="A28" s="653"/>
      <c r="B28" s="656"/>
      <c r="C28" s="624"/>
      <c r="D28" s="625"/>
      <c r="E28" s="625"/>
      <c r="F28" s="625"/>
      <c r="G28" s="626"/>
      <c r="H28" s="630"/>
      <c r="I28" s="631"/>
      <c r="J28" s="631"/>
      <c r="K28" s="631"/>
      <c r="L28" s="631"/>
      <c r="M28" s="631"/>
      <c r="N28" s="631"/>
      <c r="O28" s="631"/>
      <c r="P28" s="631"/>
      <c r="Q28" s="631"/>
      <c r="R28" s="631"/>
      <c r="S28" s="631"/>
      <c r="T28" s="631"/>
      <c r="U28" s="631"/>
      <c r="V28" s="631"/>
      <c r="W28" s="631"/>
      <c r="X28" s="631"/>
      <c r="Y28" s="631"/>
      <c r="Z28" s="631"/>
      <c r="AA28" s="632"/>
      <c r="AB28" s="38"/>
    </row>
    <row r="29" spans="1:58" ht="17.149999999999999" customHeight="1">
      <c r="A29" s="653"/>
      <c r="B29" s="656"/>
      <c r="C29" s="624"/>
      <c r="D29" s="625"/>
      <c r="E29" s="625"/>
      <c r="F29" s="625"/>
      <c r="G29" s="626"/>
      <c r="H29" s="828"/>
      <c r="I29" s="212" t="s">
        <v>15</v>
      </c>
      <c r="J29" s="633" t="s">
        <v>24</v>
      </c>
      <c r="K29" s="830"/>
      <c r="L29" s="214" t="s">
        <v>15</v>
      </c>
      <c r="M29" s="828"/>
      <c r="N29" s="212" t="s">
        <v>15</v>
      </c>
      <c r="O29" s="633" t="s">
        <v>24</v>
      </c>
      <c r="P29" s="830"/>
      <c r="Q29" s="214" t="s">
        <v>15</v>
      </c>
      <c r="R29" s="828"/>
      <c r="S29" s="212" t="s">
        <v>15</v>
      </c>
      <c r="T29" s="633" t="s">
        <v>24</v>
      </c>
      <c r="U29" s="830"/>
      <c r="V29" s="214" t="s">
        <v>15</v>
      </c>
      <c r="W29" s="828"/>
      <c r="X29" s="212" t="s">
        <v>15</v>
      </c>
      <c r="Y29" s="633" t="s">
        <v>24</v>
      </c>
      <c r="Z29" s="830"/>
      <c r="AA29" s="214" t="s">
        <v>15</v>
      </c>
      <c r="AB29" s="38"/>
    </row>
    <row r="30" spans="1:58" ht="17.149999999999999" customHeight="1">
      <c r="A30" s="653"/>
      <c r="B30" s="656"/>
      <c r="C30" s="624"/>
      <c r="D30" s="625"/>
      <c r="E30" s="625"/>
      <c r="F30" s="625"/>
      <c r="G30" s="626"/>
      <c r="H30" s="829"/>
      <c r="I30" s="216" t="s">
        <v>16</v>
      </c>
      <c r="J30" s="634"/>
      <c r="K30" s="831"/>
      <c r="L30" s="218" t="s">
        <v>16</v>
      </c>
      <c r="M30" s="829"/>
      <c r="N30" s="216" t="s">
        <v>16</v>
      </c>
      <c r="O30" s="634"/>
      <c r="P30" s="831"/>
      <c r="Q30" s="218" t="s">
        <v>16</v>
      </c>
      <c r="R30" s="829"/>
      <c r="S30" s="216" t="s">
        <v>16</v>
      </c>
      <c r="T30" s="634"/>
      <c r="U30" s="831"/>
      <c r="V30" s="218" t="s">
        <v>16</v>
      </c>
      <c r="W30" s="829"/>
      <c r="X30" s="216" t="s">
        <v>16</v>
      </c>
      <c r="Y30" s="634"/>
      <c r="Z30" s="831"/>
      <c r="AA30" s="218" t="s">
        <v>16</v>
      </c>
      <c r="AB30" s="38"/>
    </row>
    <row r="31" spans="1:58" ht="17.149999999999999" customHeight="1">
      <c r="A31" s="653"/>
      <c r="B31" s="656"/>
      <c r="C31" s="611" t="s">
        <v>167</v>
      </c>
      <c r="D31" s="219" t="s">
        <v>65</v>
      </c>
      <c r="E31" s="220"/>
      <c r="F31" s="220"/>
      <c r="G31" s="221"/>
      <c r="H31" s="832"/>
      <c r="I31" s="833"/>
      <c r="J31" s="833"/>
      <c r="K31" s="833"/>
      <c r="L31" s="833"/>
      <c r="M31" s="832"/>
      <c r="N31" s="833"/>
      <c r="O31" s="833"/>
      <c r="P31" s="833"/>
      <c r="Q31" s="833"/>
      <c r="R31" s="832"/>
      <c r="S31" s="833"/>
      <c r="T31" s="833"/>
      <c r="U31" s="833"/>
      <c r="V31" s="833"/>
      <c r="W31" s="832"/>
      <c r="X31" s="833"/>
      <c r="Y31" s="833"/>
      <c r="Z31" s="833"/>
      <c r="AA31" s="834"/>
      <c r="AB31" s="169"/>
    </row>
    <row r="32" spans="1:58" ht="17.149999999999999" customHeight="1">
      <c r="A32" s="653"/>
      <c r="B32" s="656"/>
      <c r="C32" s="612"/>
      <c r="D32" s="219" t="s">
        <v>68</v>
      </c>
      <c r="E32" s="220"/>
      <c r="F32" s="220"/>
      <c r="G32" s="221"/>
      <c r="H32" s="832"/>
      <c r="I32" s="833"/>
      <c r="J32" s="833"/>
      <c r="K32" s="833"/>
      <c r="L32" s="833"/>
      <c r="M32" s="832"/>
      <c r="N32" s="833"/>
      <c r="O32" s="833"/>
      <c r="P32" s="833"/>
      <c r="Q32" s="833"/>
      <c r="R32" s="832"/>
      <c r="S32" s="833"/>
      <c r="T32" s="833"/>
      <c r="U32" s="833"/>
      <c r="V32" s="833"/>
      <c r="W32" s="832"/>
      <c r="X32" s="833"/>
      <c r="Y32" s="833"/>
      <c r="Z32" s="833"/>
      <c r="AA32" s="834"/>
      <c r="AB32" s="169"/>
    </row>
    <row r="33" spans="1:29" ht="17.149999999999999" customHeight="1">
      <c r="A33" s="653"/>
      <c r="B33" s="656"/>
      <c r="C33" s="612"/>
      <c r="D33" s="219" t="s">
        <v>71</v>
      </c>
      <c r="E33" s="220"/>
      <c r="F33" s="220"/>
      <c r="G33" s="221"/>
      <c r="H33" s="832"/>
      <c r="I33" s="833"/>
      <c r="J33" s="833"/>
      <c r="K33" s="833"/>
      <c r="L33" s="833"/>
      <c r="M33" s="832"/>
      <c r="N33" s="833"/>
      <c r="O33" s="833"/>
      <c r="P33" s="833"/>
      <c r="Q33" s="833"/>
      <c r="R33" s="832"/>
      <c r="S33" s="833"/>
      <c r="T33" s="833"/>
      <c r="U33" s="833"/>
      <c r="V33" s="833"/>
      <c r="W33" s="832"/>
      <c r="X33" s="833"/>
      <c r="Y33" s="833"/>
      <c r="Z33" s="833"/>
      <c r="AA33" s="834"/>
      <c r="AB33" s="169"/>
    </row>
    <row r="34" spans="1:29" ht="17.149999999999999" customHeight="1">
      <c r="A34" s="653"/>
      <c r="B34" s="656"/>
      <c r="C34" s="612"/>
      <c r="D34" s="219" t="s">
        <v>74</v>
      </c>
      <c r="E34" s="220"/>
      <c r="F34" s="220"/>
      <c r="G34" s="221"/>
      <c r="H34" s="832"/>
      <c r="I34" s="833"/>
      <c r="J34" s="833"/>
      <c r="K34" s="833"/>
      <c r="L34" s="833"/>
      <c r="M34" s="832"/>
      <c r="N34" s="833"/>
      <c r="O34" s="833"/>
      <c r="P34" s="833"/>
      <c r="Q34" s="833"/>
      <c r="R34" s="832"/>
      <c r="S34" s="833"/>
      <c r="T34" s="833"/>
      <c r="U34" s="833"/>
      <c r="V34" s="833"/>
      <c r="W34" s="832"/>
      <c r="X34" s="833"/>
      <c r="Y34" s="833"/>
      <c r="Z34" s="833"/>
      <c r="AA34" s="834"/>
      <c r="AB34" s="169"/>
    </row>
    <row r="35" spans="1:29" ht="17.149999999999999" customHeight="1">
      <c r="A35" s="653"/>
      <c r="B35" s="656"/>
      <c r="C35" s="612"/>
      <c r="D35" s="219" t="s">
        <v>166</v>
      </c>
      <c r="E35" s="220"/>
      <c r="F35" s="220"/>
      <c r="G35" s="221"/>
      <c r="H35" s="832"/>
      <c r="I35" s="833"/>
      <c r="J35" s="833"/>
      <c r="K35" s="833"/>
      <c r="L35" s="833"/>
      <c r="M35" s="832"/>
      <c r="N35" s="833"/>
      <c r="O35" s="833"/>
      <c r="P35" s="833"/>
      <c r="Q35" s="833"/>
      <c r="R35" s="832"/>
      <c r="S35" s="833"/>
      <c r="T35" s="833"/>
      <c r="U35" s="833"/>
      <c r="V35" s="833"/>
      <c r="W35" s="832"/>
      <c r="X35" s="833"/>
      <c r="Y35" s="833"/>
      <c r="Z35" s="833"/>
      <c r="AA35" s="834"/>
      <c r="AB35" s="169"/>
    </row>
    <row r="36" spans="1:29" ht="17.149999999999999" customHeight="1">
      <c r="A36" s="653"/>
      <c r="B36" s="656"/>
      <c r="C36" s="612"/>
      <c r="D36" s="219" t="s">
        <v>80</v>
      </c>
      <c r="E36" s="220"/>
      <c r="F36" s="220"/>
      <c r="G36" s="221"/>
      <c r="H36" s="832"/>
      <c r="I36" s="833"/>
      <c r="J36" s="833"/>
      <c r="K36" s="833"/>
      <c r="L36" s="833"/>
      <c r="M36" s="832"/>
      <c r="N36" s="833"/>
      <c r="O36" s="833"/>
      <c r="P36" s="833"/>
      <c r="Q36" s="833"/>
      <c r="R36" s="832"/>
      <c r="S36" s="833"/>
      <c r="T36" s="833"/>
      <c r="U36" s="833"/>
      <c r="V36" s="833"/>
      <c r="W36" s="832"/>
      <c r="X36" s="833"/>
      <c r="Y36" s="833"/>
      <c r="Z36" s="833"/>
      <c r="AA36" s="834"/>
      <c r="AB36" s="169"/>
    </row>
    <row r="37" spans="1:29" ht="17.149999999999999" customHeight="1">
      <c r="A37" s="653"/>
      <c r="B37" s="656"/>
      <c r="C37" s="612"/>
      <c r="D37" s="219" t="s">
        <v>82</v>
      </c>
      <c r="E37" s="220"/>
      <c r="F37" s="220"/>
      <c r="G37" s="221"/>
      <c r="H37" s="832"/>
      <c r="I37" s="833"/>
      <c r="J37" s="833"/>
      <c r="K37" s="833"/>
      <c r="L37" s="833"/>
      <c r="M37" s="832"/>
      <c r="N37" s="833"/>
      <c r="O37" s="833"/>
      <c r="P37" s="833"/>
      <c r="Q37" s="833"/>
      <c r="R37" s="832"/>
      <c r="S37" s="833"/>
      <c r="T37" s="833"/>
      <c r="U37" s="833"/>
      <c r="V37" s="833"/>
      <c r="W37" s="832"/>
      <c r="X37" s="833"/>
      <c r="Y37" s="833"/>
      <c r="Z37" s="833"/>
      <c r="AA37" s="834"/>
    </row>
    <row r="38" spans="1:29" ht="17.149999999999999" customHeight="1">
      <c r="A38" s="653"/>
      <c r="B38" s="656"/>
      <c r="C38" s="612"/>
      <c r="D38" s="173" t="s">
        <v>84</v>
      </c>
      <c r="E38" s="174"/>
      <c r="F38" s="174"/>
      <c r="G38" s="175"/>
      <c r="H38" s="832"/>
      <c r="I38" s="833"/>
      <c r="J38" s="833"/>
      <c r="K38" s="833"/>
      <c r="L38" s="833"/>
      <c r="M38" s="832"/>
      <c r="N38" s="833"/>
      <c r="O38" s="833"/>
      <c r="P38" s="833"/>
      <c r="Q38" s="833"/>
      <c r="R38" s="832"/>
      <c r="S38" s="833"/>
      <c r="T38" s="833"/>
      <c r="U38" s="833"/>
      <c r="V38" s="833"/>
      <c r="W38" s="832"/>
      <c r="X38" s="833"/>
      <c r="Y38" s="833"/>
      <c r="Z38" s="833"/>
      <c r="AA38" s="834"/>
    </row>
    <row r="39" spans="1:29" ht="17.149999999999999" customHeight="1">
      <c r="A39" s="653"/>
      <c r="B39" s="656"/>
      <c r="C39" s="612"/>
      <c r="D39" s="855"/>
      <c r="E39" s="856"/>
      <c r="F39" s="856"/>
      <c r="G39" s="857"/>
      <c r="H39" s="835"/>
      <c r="I39" s="836"/>
      <c r="J39" s="836"/>
      <c r="K39" s="836"/>
      <c r="L39" s="837"/>
      <c r="M39" s="835"/>
      <c r="N39" s="836"/>
      <c r="O39" s="836"/>
      <c r="P39" s="836"/>
      <c r="Q39" s="837"/>
      <c r="R39" s="835"/>
      <c r="S39" s="836"/>
      <c r="T39" s="836"/>
      <c r="U39" s="836"/>
      <c r="V39" s="837"/>
      <c r="W39" s="835"/>
      <c r="X39" s="836"/>
      <c r="Y39" s="836"/>
      <c r="Z39" s="836"/>
      <c r="AA39" s="837"/>
      <c r="AB39" s="169"/>
    </row>
    <row r="40" spans="1:29" ht="16.5" customHeight="1">
      <c r="A40" s="653"/>
      <c r="B40" s="656"/>
      <c r="C40" s="674"/>
      <c r="D40" s="855"/>
      <c r="E40" s="856"/>
      <c r="F40" s="856"/>
      <c r="G40" s="857"/>
      <c r="H40" s="832"/>
      <c r="I40" s="833"/>
      <c r="J40" s="833"/>
      <c r="K40" s="833"/>
      <c r="L40" s="833"/>
      <c r="M40" s="832"/>
      <c r="N40" s="833"/>
      <c r="O40" s="833"/>
      <c r="P40" s="833"/>
      <c r="Q40" s="833"/>
      <c r="R40" s="832"/>
      <c r="S40" s="833"/>
      <c r="T40" s="833"/>
      <c r="U40" s="833"/>
      <c r="V40" s="833"/>
      <c r="W40" s="832"/>
      <c r="X40" s="833"/>
      <c r="Y40" s="833"/>
      <c r="Z40" s="833"/>
      <c r="AA40" s="833"/>
      <c r="AB40" s="10"/>
    </row>
    <row r="41" spans="1:29" ht="16.5" customHeight="1">
      <c r="A41" s="653"/>
      <c r="B41" s="656"/>
      <c r="C41" s="252" t="s">
        <v>180</v>
      </c>
      <c r="D41" s="855"/>
      <c r="E41" s="856"/>
      <c r="F41" s="856"/>
      <c r="G41" s="857"/>
      <c r="H41" s="835"/>
      <c r="I41" s="836"/>
      <c r="J41" s="836"/>
      <c r="K41" s="836"/>
      <c r="L41" s="837"/>
      <c r="M41" s="835"/>
      <c r="N41" s="836"/>
      <c r="O41" s="836"/>
      <c r="P41" s="836"/>
      <c r="Q41" s="837"/>
      <c r="R41" s="835"/>
      <c r="S41" s="836"/>
      <c r="T41" s="836"/>
      <c r="U41" s="836"/>
      <c r="V41" s="837"/>
      <c r="W41" s="835"/>
      <c r="X41" s="836"/>
      <c r="Y41" s="836"/>
      <c r="Z41" s="836"/>
      <c r="AA41" s="837"/>
      <c r="AB41" s="39"/>
    </row>
    <row r="42" spans="1:29" ht="15" customHeight="1">
      <c r="A42" s="653"/>
      <c r="B42" s="656"/>
      <c r="C42" s="611" t="s">
        <v>168</v>
      </c>
      <c r="D42" s="855"/>
      <c r="E42" s="856"/>
      <c r="F42" s="856"/>
      <c r="G42" s="857"/>
      <c r="H42" s="835"/>
      <c r="I42" s="836"/>
      <c r="J42" s="836"/>
      <c r="K42" s="836"/>
      <c r="L42" s="837"/>
      <c r="M42" s="835"/>
      <c r="N42" s="836"/>
      <c r="O42" s="836"/>
      <c r="P42" s="836"/>
      <c r="Q42" s="837"/>
      <c r="R42" s="835"/>
      <c r="S42" s="836"/>
      <c r="T42" s="836"/>
      <c r="U42" s="836"/>
      <c r="V42" s="837"/>
      <c r="W42" s="835"/>
      <c r="X42" s="836"/>
      <c r="Y42" s="836"/>
      <c r="Z42" s="836"/>
      <c r="AA42" s="837"/>
      <c r="AB42" s="31"/>
    </row>
    <row r="43" spans="1:29" ht="15" customHeight="1">
      <c r="A43" s="653"/>
      <c r="B43" s="656"/>
      <c r="C43" s="612"/>
      <c r="D43" s="855"/>
      <c r="E43" s="856"/>
      <c r="F43" s="856"/>
      <c r="G43" s="857"/>
      <c r="H43" s="835"/>
      <c r="I43" s="836"/>
      <c r="J43" s="836"/>
      <c r="K43" s="836"/>
      <c r="L43" s="837"/>
      <c r="M43" s="835"/>
      <c r="N43" s="836"/>
      <c r="O43" s="836"/>
      <c r="P43" s="836"/>
      <c r="Q43" s="837"/>
      <c r="R43" s="835"/>
      <c r="S43" s="836"/>
      <c r="T43" s="836"/>
      <c r="U43" s="836"/>
      <c r="V43" s="837"/>
      <c r="W43" s="835"/>
      <c r="X43" s="836"/>
      <c r="Y43" s="836"/>
      <c r="Z43" s="836"/>
      <c r="AA43" s="837"/>
    </row>
    <row r="44" spans="1:29" ht="15" customHeight="1" thickBot="1">
      <c r="A44" s="653"/>
      <c r="B44" s="657"/>
      <c r="C44" s="253" t="s">
        <v>169</v>
      </c>
      <c r="D44" s="858"/>
      <c r="E44" s="859"/>
      <c r="F44" s="859"/>
      <c r="G44" s="860"/>
      <c r="H44" s="838"/>
      <c r="I44" s="839"/>
      <c r="J44" s="839"/>
      <c r="K44" s="839"/>
      <c r="L44" s="840"/>
      <c r="M44" s="838"/>
      <c r="N44" s="839"/>
      <c r="O44" s="839"/>
      <c r="P44" s="839"/>
      <c r="Q44" s="840"/>
      <c r="R44" s="838"/>
      <c r="S44" s="839"/>
      <c r="T44" s="839"/>
      <c r="U44" s="839"/>
      <c r="V44" s="840"/>
      <c r="W44" s="838"/>
      <c r="X44" s="839"/>
      <c r="Y44" s="839"/>
      <c r="Z44" s="839"/>
      <c r="AA44" s="840"/>
    </row>
    <row r="45" spans="1:29" ht="15" customHeight="1" thickTop="1">
      <c r="A45" s="653"/>
      <c r="B45" s="223"/>
      <c r="C45" s="666" t="s">
        <v>165</v>
      </c>
      <c r="D45" s="666"/>
      <c r="E45" s="666"/>
      <c r="F45" s="666"/>
      <c r="G45" s="666"/>
      <c r="H45" s="667">
        <f>H31+H32+H33+H34+H35+H36+H37+H38+H39+H40+H41+H42+H43+H44</f>
        <v>0</v>
      </c>
      <c r="I45" s="667"/>
      <c r="J45" s="667"/>
      <c r="K45" s="667"/>
      <c r="L45" s="667"/>
      <c r="M45" s="667">
        <f t="shared" ref="M45" si="0">M31+M32+M33+M34+M35+M36+M37+M38+M39+M40+M41+M42+M43+M44</f>
        <v>0</v>
      </c>
      <c r="N45" s="667"/>
      <c r="O45" s="667"/>
      <c r="P45" s="667"/>
      <c r="Q45" s="667"/>
      <c r="R45" s="667">
        <f t="shared" ref="R45" si="1">R31+R32+R33+R34+R35+R36+R37+R38+R39+R40+R41+R42+R43+R44</f>
        <v>0</v>
      </c>
      <c r="S45" s="667"/>
      <c r="T45" s="667"/>
      <c r="U45" s="667"/>
      <c r="V45" s="667"/>
      <c r="W45" s="667">
        <f t="shared" ref="W45" si="2">W31+W32+W33+W34+W35+W36+W37+W38+W39+W40+W41+W42+W43+W44</f>
        <v>0</v>
      </c>
      <c r="X45" s="667"/>
      <c r="Y45" s="667"/>
      <c r="Z45" s="667"/>
      <c r="AA45" s="667"/>
      <c r="AB45" s="28"/>
    </row>
    <row r="46" spans="1:29" ht="20.149999999999999" customHeight="1">
      <c r="A46" s="653"/>
      <c r="B46" s="224"/>
      <c r="C46" s="658" t="s">
        <v>98</v>
      </c>
      <c r="D46" s="658"/>
      <c r="E46" s="658"/>
      <c r="F46" s="658"/>
      <c r="G46" s="658"/>
      <c r="H46" s="225"/>
      <c r="I46" s="841"/>
      <c r="J46" s="227" t="s">
        <v>15</v>
      </c>
      <c r="K46" s="841"/>
      <c r="L46" s="227" t="s">
        <v>16</v>
      </c>
      <c r="M46" s="225"/>
      <c r="N46" s="841"/>
      <c r="O46" s="227" t="s">
        <v>15</v>
      </c>
      <c r="P46" s="841"/>
      <c r="Q46" s="227" t="s">
        <v>16</v>
      </c>
      <c r="R46" s="225"/>
      <c r="S46" s="841"/>
      <c r="T46" s="227" t="s">
        <v>15</v>
      </c>
      <c r="U46" s="841"/>
      <c r="V46" s="227" t="s">
        <v>16</v>
      </c>
      <c r="W46" s="225"/>
      <c r="X46" s="841"/>
      <c r="Y46" s="227" t="s">
        <v>15</v>
      </c>
      <c r="Z46" s="841"/>
      <c r="AA46" s="227" t="s">
        <v>16</v>
      </c>
      <c r="AC46" s="91"/>
    </row>
    <row r="47" spans="1:29" ht="20.149999999999999" customHeight="1">
      <c r="A47" s="653"/>
      <c r="B47" s="224"/>
      <c r="C47" s="659" t="s">
        <v>162</v>
      </c>
      <c r="D47" s="660"/>
      <c r="E47" s="660"/>
      <c r="F47" s="660"/>
      <c r="G47" s="660"/>
      <c r="H47" s="660"/>
      <c r="I47" s="660"/>
      <c r="J47" s="660"/>
      <c r="K47" s="660"/>
      <c r="L47" s="660"/>
      <c r="M47" s="660"/>
      <c r="N47" s="660"/>
      <c r="O47" s="660"/>
      <c r="P47" s="660"/>
      <c r="Q47" s="660"/>
      <c r="R47" s="660"/>
      <c r="S47" s="660"/>
      <c r="T47" s="660"/>
      <c r="U47" s="660"/>
      <c r="V47" s="660"/>
      <c r="W47" s="660"/>
      <c r="X47" s="660"/>
      <c r="Y47" s="660"/>
      <c r="Z47" s="660"/>
      <c r="AA47" s="661"/>
    </row>
    <row r="48" spans="1:29" ht="20.149999999999999" customHeight="1">
      <c r="A48" s="653"/>
      <c r="B48" s="224"/>
      <c r="C48" s="842"/>
      <c r="D48" s="843"/>
      <c r="E48" s="843"/>
      <c r="F48" s="843"/>
      <c r="G48" s="843"/>
      <c r="H48" s="843"/>
      <c r="I48" s="843"/>
      <c r="J48" s="843"/>
      <c r="K48" s="843"/>
      <c r="L48" s="843"/>
      <c r="M48" s="843"/>
      <c r="N48" s="843"/>
      <c r="O48" s="843"/>
      <c r="P48" s="843"/>
      <c r="Q48" s="843"/>
      <c r="R48" s="843"/>
      <c r="S48" s="843"/>
      <c r="T48" s="843"/>
      <c r="U48" s="843"/>
      <c r="V48" s="843"/>
      <c r="W48" s="843"/>
      <c r="X48" s="843"/>
      <c r="Y48" s="843"/>
      <c r="Z48" s="843"/>
      <c r="AA48" s="844"/>
      <c r="AB48" s="31"/>
    </row>
    <row r="49" spans="1:48" ht="20.149999999999999" customHeight="1">
      <c r="A49" s="653"/>
      <c r="B49" s="224"/>
      <c r="C49" s="842"/>
      <c r="D49" s="843"/>
      <c r="E49" s="843"/>
      <c r="F49" s="843"/>
      <c r="G49" s="845"/>
      <c r="H49" s="845"/>
      <c r="I49" s="845"/>
      <c r="J49" s="846"/>
      <c r="K49" s="845"/>
      <c r="L49" s="845"/>
      <c r="M49" s="845"/>
      <c r="N49" s="845"/>
      <c r="O49" s="845"/>
      <c r="P49" s="845"/>
      <c r="Q49" s="845"/>
      <c r="R49" s="845"/>
      <c r="S49" s="845"/>
      <c r="T49" s="845"/>
      <c r="U49" s="845"/>
      <c r="V49" s="845"/>
      <c r="W49" s="845"/>
      <c r="X49" s="845"/>
      <c r="Y49" s="845"/>
      <c r="Z49" s="845"/>
      <c r="AA49" s="847"/>
    </row>
    <row r="50" spans="1:48" ht="20.149999999999999" customHeight="1">
      <c r="A50" s="653"/>
      <c r="B50" s="224"/>
      <c r="C50" s="848"/>
      <c r="D50" s="849"/>
      <c r="E50" s="849"/>
      <c r="F50" s="849"/>
      <c r="G50" s="845"/>
      <c r="H50" s="845"/>
      <c r="I50" s="845"/>
      <c r="J50" s="846"/>
      <c r="K50" s="845"/>
      <c r="L50" s="845"/>
      <c r="M50" s="845"/>
      <c r="N50" s="845"/>
      <c r="O50" s="845"/>
      <c r="P50" s="845"/>
      <c r="Q50" s="845"/>
      <c r="R50" s="845"/>
      <c r="S50" s="845"/>
      <c r="T50" s="845"/>
      <c r="U50" s="845"/>
      <c r="V50" s="845"/>
      <c r="W50" s="845"/>
      <c r="X50" s="845"/>
      <c r="Y50" s="845"/>
      <c r="Z50" s="845"/>
      <c r="AA50" s="847"/>
      <c r="AD50" s="162"/>
      <c r="AE50" s="162"/>
      <c r="AF50" s="162"/>
      <c r="AG50" s="162"/>
      <c r="AH50" s="242"/>
      <c r="AI50" s="242"/>
      <c r="AJ50" s="242"/>
      <c r="AK50" s="242"/>
      <c r="AL50" s="242"/>
      <c r="AM50" s="242"/>
      <c r="AN50" s="242"/>
      <c r="AO50" s="242"/>
      <c r="AP50" s="242"/>
      <c r="AQ50" s="242"/>
      <c r="AR50" s="242"/>
      <c r="AS50" s="242"/>
      <c r="AT50" s="242"/>
      <c r="AU50" s="242"/>
      <c r="AV50" s="242"/>
    </row>
    <row r="51" spans="1:48" ht="20.149999999999999" customHeight="1">
      <c r="A51" s="653"/>
      <c r="B51" s="224"/>
      <c r="C51" s="848"/>
      <c r="D51" s="849"/>
      <c r="E51" s="849"/>
      <c r="F51" s="849"/>
      <c r="G51" s="845"/>
      <c r="H51" s="845"/>
      <c r="I51" s="845"/>
      <c r="J51" s="846"/>
      <c r="K51" s="845"/>
      <c r="L51" s="845"/>
      <c r="M51" s="845"/>
      <c r="N51" s="845"/>
      <c r="O51" s="845"/>
      <c r="P51" s="845"/>
      <c r="Q51" s="845"/>
      <c r="R51" s="845"/>
      <c r="S51" s="845"/>
      <c r="T51" s="845"/>
      <c r="U51" s="845"/>
      <c r="V51" s="845"/>
      <c r="W51" s="845"/>
      <c r="X51" s="845"/>
      <c r="Y51" s="845"/>
      <c r="Z51" s="845"/>
      <c r="AA51" s="847"/>
    </row>
    <row r="52" spans="1:48">
      <c r="A52" s="653"/>
      <c r="B52" s="224"/>
      <c r="C52" s="173" t="s">
        <v>100</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5"/>
    </row>
    <row r="53" spans="1:48" ht="17.149999999999999" customHeight="1">
      <c r="A53" s="653"/>
      <c r="B53" s="224"/>
      <c r="C53" s="176"/>
      <c r="D53" s="199"/>
      <c r="E53" s="199"/>
      <c r="F53" s="769"/>
      <c r="G53" s="769"/>
      <c r="H53" s="769"/>
      <c r="I53" s="769"/>
      <c r="J53" s="769"/>
      <c r="K53" s="769"/>
      <c r="L53" s="769"/>
      <c r="M53" s="769"/>
      <c r="N53" s="769"/>
      <c r="O53" s="769"/>
      <c r="P53" s="769"/>
      <c r="Q53" s="769"/>
      <c r="R53" s="172"/>
      <c r="S53" s="228" t="s">
        <v>170</v>
      </c>
      <c r="T53" s="850"/>
      <c r="U53" s="229" t="s">
        <v>14</v>
      </c>
      <c r="V53" s="851"/>
      <c r="W53" s="199" t="s">
        <v>15</v>
      </c>
      <c r="X53" s="851"/>
      <c r="Y53" s="199" t="s">
        <v>16</v>
      </c>
      <c r="Z53" s="172"/>
      <c r="AA53" s="177"/>
      <c r="AB53" s="172" t="s">
        <v>101</v>
      </c>
    </row>
    <row r="54" spans="1:48" ht="17.149999999999999" customHeight="1">
      <c r="A54" s="653"/>
      <c r="B54" s="224"/>
      <c r="C54" s="178" t="s">
        <v>102</v>
      </c>
      <c r="D54" s="200"/>
      <c r="E54" s="200"/>
      <c r="F54" s="769"/>
      <c r="G54" s="769"/>
      <c r="H54" s="769"/>
      <c r="I54" s="769"/>
      <c r="J54" s="769"/>
      <c r="K54" s="769"/>
      <c r="L54" s="769"/>
      <c r="M54" s="769"/>
      <c r="N54" s="769"/>
      <c r="O54" s="769"/>
      <c r="P54" s="769"/>
      <c r="Q54" s="769"/>
      <c r="R54" s="200"/>
      <c r="S54" s="200"/>
      <c r="T54" s="200"/>
      <c r="U54" s="200"/>
      <c r="V54" s="200"/>
      <c r="W54" s="200"/>
      <c r="X54" s="200"/>
      <c r="Y54" s="200"/>
      <c r="Z54" s="200"/>
      <c r="AA54" s="179"/>
      <c r="AD54" s="91"/>
      <c r="AE54" s="91"/>
      <c r="AF54" s="91"/>
      <c r="AG54" s="91"/>
      <c r="AH54" s="91"/>
      <c r="AI54" s="91"/>
      <c r="AJ54" s="91"/>
      <c r="AK54" s="91"/>
      <c r="AL54" s="91"/>
    </row>
    <row r="55" spans="1:48">
      <c r="A55" s="653"/>
      <c r="B55" s="224"/>
      <c r="C55" s="178" t="s">
        <v>103</v>
      </c>
      <c r="D55" s="200"/>
      <c r="E55" s="200"/>
      <c r="F55" s="769"/>
      <c r="G55" s="769"/>
      <c r="H55" s="769"/>
      <c r="I55" s="769"/>
      <c r="J55" s="769"/>
      <c r="K55" s="769"/>
      <c r="L55" s="769"/>
      <c r="M55" s="769"/>
      <c r="N55" s="769"/>
      <c r="O55" s="769"/>
      <c r="P55" s="769"/>
      <c r="Q55" s="769"/>
      <c r="R55" s="662" t="s">
        <v>187</v>
      </c>
      <c r="S55" s="638"/>
      <c r="T55" s="638"/>
      <c r="U55" s="639"/>
      <c r="V55" s="819"/>
      <c r="W55" s="812"/>
      <c r="X55" s="812"/>
      <c r="Y55" s="812"/>
      <c r="Z55" s="812"/>
      <c r="AA55" s="852"/>
      <c r="AD55" s="91"/>
      <c r="AE55" s="91"/>
      <c r="AF55" s="91"/>
      <c r="AG55" s="91"/>
      <c r="AH55" s="91"/>
      <c r="AI55" s="91"/>
      <c r="AJ55" s="91"/>
      <c r="AK55" s="91"/>
      <c r="AL55" s="91"/>
    </row>
    <row r="56" spans="1:48" ht="15" customHeight="1">
      <c r="A56" s="654"/>
      <c r="B56" s="230"/>
      <c r="C56" s="180" t="s">
        <v>105</v>
      </c>
      <c r="D56" s="181"/>
      <c r="E56" s="181"/>
      <c r="F56" s="770"/>
      <c r="G56" s="770"/>
      <c r="H56" s="770"/>
      <c r="I56" s="770"/>
      <c r="J56" s="770"/>
      <c r="K56" s="770"/>
      <c r="L56" s="770"/>
      <c r="M56" s="770"/>
      <c r="N56" s="770"/>
      <c r="O56" s="770"/>
      <c r="P56" s="770"/>
      <c r="Q56" s="770"/>
      <c r="R56" s="663"/>
      <c r="S56" s="664"/>
      <c r="T56" s="664"/>
      <c r="U56" s="665"/>
      <c r="V56" s="853"/>
      <c r="W56" s="814"/>
      <c r="X56" s="814"/>
      <c r="Y56" s="814"/>
      <c r="Z56" s="814"/>
      <c r="AA56" s="854"/>
    </row>
    <row r="57" spans="1:48" ht="15" customHeight="1" thickBot="1">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row>
    <row r="58" spans="1:48" ht="14" thickTop="1">
      <c r="A58" s="668" t="s">
        <v>157</v>
      </c>
      <c r="B58" s="669"/>
      <c r="C58" s="669"/>
      <c r="D58" s="669"/>
      <c r="E58" s="669"/>
      <c r="F58" s="669"/>
      <c r="G58" s="669"/>
      <c r="H58" s="669"/>
      <c r="I58" s="669"/>
      <c r="J58" s="669"/>
      <c r="K58" s="669"/>
      <c r="L58" s="669"/>
      <c r="M58" s="669"/>
      <c r="N58" s="669"/>
      <c r="O58" s="669"/>
      <c r="P58" s="669"/>
      <c r="Q58" s="669"/>
      <c r="R58" s="669"/>
      <c r="S58" s="669"/>
      <c r="T58" s="669"/>
      <c r="U58" s="669"/>
      <c r="V58" s="669"/>
      <c r="W58" s="669"/>
      <c r="X58" s="669"/>
      <c r="Y58" s="669"/>
      <c r="Z58" s="669"/>
      <c r="AA58" s="670"/>
    </row>
    <row r="59" spans="1:48" ht="14" thickBot="1">
      <c r="A59" s="671"/>
      <c r="B59" s="672"/>
      <c r="C59" s="672"/>
      <c r="D59" s="672"/>
      <c r="E59" s="672"/>
      <c r="F59" s="672"/>
      <c r="G59" s="672"/>
      <c r="H59" s="672"/>
      <c r="I59" s="672"/>
      <c r="J59" s="672"/>
      <c r="K59" s="672"/>
      <c r="L59" s="672"/>
      <c r="M59" s="672"/>
      <c r="N59" s="672"/>
      <c r="O59" s="672"/>
      <c r="P59" s="672"/>
      <c r="Q59" s="672"/>
      <c r="R59" s="672"/>
      <c r="S59" s="672"/>
      <c r="T59" s="672"/>
      <c r="U59" s="672"/>
      <c r="V59" s="672"/>
      <c r="W59" s="672"/>
      <c r="X59" s="672"/>
      <c r="Y59" s="672"/>
      <c r="Z59" s="672"/>
      <c r="AA59" s="673"/>
    </row>
    <row r="60" spans="1:48" ht="14" thickTop="1">
      <c r="A60" s="603"/>
      <c r="B60" s="603"/>
      <c r="C60" s="603"/>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3"/>
    </row>
    <row r="61" spans="1:48">
      <c r="Z61" s="170"/>
    </row>
  </sheetData>
  <sheetProtection algorithmName="SHA-512" hashValue="4cCxmq1eMx4uZxLzp5jNkFV8CC+DW92twOit+VJQDJf/hQ1Z9ob+5SRG2jHJzTz2TkHpu6qqXKCU3LpRK5NeAg==" saltValue="qDoLsJLoamawNHi5HD4lyg==" spinCount="100000" sheet="1" selectLockedCells="1"/>
  <mergeCells count="172">
    <mergeCell ref="H32:L32"/>
    <mergeCell ref="M32:Q32"/>
    <mergeCell ref="R32:V32"/>
    <mergeCell ref="W32:AA32"/>
    <mergeCell ref="A58:AA59"/>
    <mergeCell ref="H42:L42"/>
    <mergeCell ref="H43:L43"/>
    <mergeCell ref="M41:Q41"/>
    <mergeCell ref="R41:V41"/>
    <mergeCell ref="W41:AA41"/>
    <mergeCell ref="M39:Q39"/>
    <mergeCell ref="R39:V39"/>
    <mergeCell ref="W39:AA39"/>
    <mergeCell ref="C31:C40"/>
    <mergeCell ref="R31:V31"/>
    <mergeCell ref="W31:AA31"/>
    <mergeCell ref="H38:L38"/>
    <mergeCell ref="M38:Q38"/>
    <mergeCell ref="R38:V38"/>
    <mergeCell ref="W38:AA38"/>
    <mergeCell ref="D40:G40"/>
    <mergeCell ref="R37:V37"/>
    <mergeCell ref="W37:AA37"/>
    <mergeCell ref="H33:L33"/>
    <mergeCell ref="A60:AA60"/>
    <mergeCell ref="A5:A56"/>
    <mergeCell ref="B27:B44"/>
    <mergeCell ref="C46:G46"/>
    <mergeCell ref="C47:AA47"/>
    <mergeCell ref="C48:F48"/>
    <mergeCell ref="G48:AA48"/>
    <mergeCell ref="C49:F49"/>
    <mergeCell ref="F53:Q56"/>
    <mergeCell ref="R55:U56"/>
    <mergeCell ref="V55:AA56"/>
    <mergeCell ref="H40:L40"/>
    <mergeCell ref="M40:Q40"/>
    <mergeCell ref="R40:V40"/>
    <mergeCell ref="W40:AA40"/>
    <mergeCell ref="C45:G45"/>
    <mergeCell ref="H45:L45"/>
    <mergeCell ref="M45:Q45"/>
    <mergeCell ref="R45:V45"/>
    <mergeCell ref="W45:AA45"/>
    <mergeCell ref="H35:L35"/>
    <mergeCell ref="H36:L36"/>
    <mergeCell ref="H39:L39"/>
    <mergeCell ref="H41:L41"/>
    <mergeCell ref="H34:L34"/>
    <mergeCell ref="M34:Q34"/>
    <mergeCell ref="R34:V34"/>
    <mergeCell ref="W34:AA34"/>
    <mergeCell ref="M33:Q33"/>
    <mergeCell ref="R33:V33"/>
    <mergeCell ref="W33:AA33"/>
    <mergeCell ref="M37:Q37"/>
    <mergeCell ref="M35:Q35"/>
    <mergeCell ref="R35:V35"/>
    <mergeCell ref="W35:AA35"/>
    <mergeCell ref="M31:Q31"/>
    <mergeCell ref="H31:L31"/>
    <mergeCell ref="M36:Q36"/>
    <mergeCell ref="R36:V36"/>
    <mergeCell ref="W36:AA36"/>
    <mergeCell ref="H37:L37"/>
    <mergeCell ref="B16:AA16"/>
    <mergeCell ref="L13:L14"/>
    <mergeCell ref="M13:M14"/>
    <mergeCell ref="N13:R14"/>
    <mergeCell ref="S13:S14"/>
    <mergeCell ref="U13:U14"/>
    <mergeCell ref="V13:V14"/>
    <mergeCell ref="B13:E14"/>
    <mergeCell ref="F13:F14"/>
    <mergeCell ref="G13:G14"/>
    <mergeCell ref="H13:H14"/>
    <mergeCell ref="I13:I14"/>
    <mergeCell ref="K13:K14"/>
    <mergeCell ref="W13:W14"/>
    <mergeCell ref="X13:X14"/>
    <mergeCell ref="H23:J23"/>
    <mergeCell ref="L23:M23"/>
    <mergeCell ref="N23:P23"/>
    <mergeCell ref="B26:AA26"/>
    <mergeCell ref="C27:G30"/>
    <mergeCell ref="H27:AA28"/>
    <mergeCell ref="J29:J30"/>
    <mergeCell ref="O29:O30"/>
    <mergeCell ref="T29:T30"/>
    <mergeCell ref="Y29:Y30"/>
    <mergeCell ref="B17:B24"/>
    <mergeCell ref="F17:G17"/>
    <mergeCell ref="H17:J17"/>
    <mergeCell ref="L17:M17"/>
    <mergeCell ref="N17:P17"/>
    <mergeCell ref="F19:G19"/>
    <mergeCell ref="H19:J19"/>
    <mergeCell ref="L19:M19"/>
    <mergeCell ref="N19:P19"/>
    <mergeCell ref="F21:G21"/>
    <mergeCell ref="B1:S2"/>
    <mergeCell ref="M44:Q44"/>
    <mergeCell ref="R44:V44"/>
    <mergeCell ref="W44:AA44"/>
    <mergeCell ref="M43:Q43"/>
    <mergeCell ref="R43:V43"/>
    <mergeCell ref="W43:AA43"/>
    <mergeCell ref="M42:Q42"/>
    <mergeCell ref="R42:V42"/>
    <mergeCell ref="W42:AA42"/>
    <mergeCell ref="D41:G41"/>
    <mergeCell ref="D42:G42"/>
    <mergeCell ref="D43:G43"/>
    <mergeCell ref="D44:G44"/>
    <mergeCell ref="D39:G39"/>
    <mergeCell ref="C42:C43"/>
    <mergeCell ref="B5:E6"/>
    <mergeCell ref="F5:F6"/>
    <mergeCell ref="G5:G6"/>
    <mergeCell ref="H44:L44"/>
    <mergeCell ref="H21:J21"/>
    <mergeCell ref="L21:M21"/>
    <mergeCell ref="N21:P21"/>
    <mergeCell ref="F23:G23"/>
    <mergeCell ref="B7:E8"/>
    <mergeCell ref="F7:F8"/>
    <mergeCell ref="Z13:Z14"/>
    <mergeCell ref="AA13:AA14"/>
    <mergeCell ref="B15:AA15"/>
    <mergeCell ref="I7:I8"/>
    <mergeCell ref="J7:J8"/>
    <mergeCell ref="M7:M8"/>
    <mergeCell ref="K7:K8"/>
    <mergeCell ref="L7:L8"/>
    <mergeCell ref="N7:N8"/>
    <mergeCell ref="O7:O8"/>
    <mergeCell ref="P7:P8"/>
    <mergeCell ref="Q7:Q8"/>
    <mergeCell ref="R7:R8"/>
    <mergeCell ref="G7:G8"/>
    <mergeCell ref="H7:H8"/>
    <mergeCell ref="B11:L12"/>
    <mergeCell ref="M11:M12"/>
    <mergeCell ref="N11:S12"/>
    <mergeCell ref="T11:T12"/>
    <mergeCell ref="U11:AA12"/>
    <mergeCell ref="B9:L10"/>
    <mergeCell ref="M9:M10"/>
    <mergeCell ref="AK9:AL10"/>
    <mergeCell ref="AM9:AO10"/>
    <mergeCell ref="AC12:AE12"/>
    <mergeCell ref="AF12:AQ12"/>
    <mergeCell ref="AR12:AX12"/>
    <mergeCell ref="AY12:BC12"/>
    <mergeCell ref="BD12:BF12"/>
    <mergeCell ref="H5:L6"/>
    <mergeCell ref="M5:Q6"/>
    <mergeCell ref="R5:AA6"/>
    <mergeCell ref="AE7:AG8"/>
    <mergeCell ref="AH7:AJ8"/>
    <mergeCell ref="N9:S10"/>
    <mergeCell ref="T9:T10"/>
    <mergeCell ref="U9:AA10"/>
    <mergeCell ref="AE9:AG10"/>
    <mergeCell ref="AH9:AJ10"/>
    <mergeCell ref="S7:S8"/>
    <mergeCell ref="T7:T8"/>
    <mergeCell ref="V7:V8"/>
    <mergeCell ref="Z7:AA8"/>
    <mergeCell ref="W7:Y8"/>
    <mergeCell ref="AC7:AD8"/>
    <mergeCell ref="AC9:AD10"/>
  </mergeCells>
  <phoneticPr fontId="1"/>
  <printOptions horizontalCentered="1" verticalCentered="1"/>
  <pageMargins left="0.31496062992125984" right="0.31496062992125984" top="0.35433070866141736" bottom="0.35433070866141736" header="0.31496062992125984" footer="0.31496062992125984"/>
  <pageSetup paperSize="9" scale="78" orientation="portrait" r:id="rId1"/>
  <headerFooter>
    <oddFooter>&amp;Cスタンレー電気健康保険組合2/3&amp;R（改訂R7.8）</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E2DCB77-38EF-4E1F-9119-E21ED6879C3F}">
          <x14:formula1>
            <xm:f>プルダウン!$A$2:$A$3</xm:f>
          </x14:formula1>
          <xm:sqref>M9:M12 T9:T12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5A3DF-2B8B-469A-8EFE-7232959A6839}">
  <sheetPr>
    <tabColor theme="5" tint="0.59999389629810485"/>
  </sheetPr>
  <dimension ref="A1:BK60"/>
  <sheetViews>
    <sheetView view="pageBreakPreview" topLeftCell="A18" zoomScaleNormal="100" zoomScaleSheetLayoutView="100" workbookViewId="0">
      <selection activeCell="AB18" sqref="AB18"/>
    </sheetView>
  </sheetViews>
  <sheetFormatPr defaultColWidth="8.58203125" defaultRowHeight="13.5"/>
  <cols>
    <col min="1" max="2" width="3.58203125" style="1" customWidth="1"/>
    <col min="3" max="3" width="8" style="1" customWidth="1"/>
    <col min="4" max="7" width="3.58203125" style="1" customWidth="1"/>
    <col min="8" max="27" width="3.33203125" style="1" customWidth="1"/>
    <col min="28" max="28" width="5.08203125" style="1" customWidth="1"/>
    <col min="29" max="58" width="2.83203125" style="1" customWidth="1"/>
    <col min="59" max="61" width="3.58203125" style="1" customWidth="1"/>
    <col min="62" max="16384" width="8.58203125" style="1"/>
  </cols>
  <sheetData>
    <row r="1" spans="1:63" ht="21" customHeight="1">
      <c r="A1" s="172"/>
      <c r="B1" s="610" t="s">
        <v>196</v>
      </c>
      <c r="C1" s="610"/>
      <c r="D1" s="610"/>
      <c r="E1" s="610"/>
      <c r="F1" s="610"/>
      <c r="G1" s="610"/>
      <c r="H1" s="610"/>
      <c r="I1" s="610"/>
      <c r="J1" s="610"/>
      <c r="K1" s="610"/>
      <c r="L1" s="610"/>
      <c r="M1" s="610"/>
      <c r="N1" s="610"/>
      <c r="O1" s="610"/>
      <c r="P1" s="610"/>
      <c r="Q1" s="610"/>
      <c r="R1" s="610"/>
      <c r="S1" s="610"/>
      <c r="T1" s="248"/>
      <c r="U1" s="248"/>
      <c r="V1" s="248"/>
      <c r="W1" s="248"/>
      <c r="X1" s="248"/>
      <c r="Y1" s="248"/>
      <c r="Z1" s="248"/>
      <c r="AA1" s="248"/>
      <c r="AB1" s="245"/>
      <c r="AC1" s="249" t="s">
        <v>44</v>
      </c>
      <c r="AD1" s="172"/>
      <c r="AE1" s="172"/>
      <c r="AF1" s="172"/>
      <c r="AG1" s="172"/>
      <c r="AH1" s="172"/>
      <c r="AI1" s="172"/>
      <c r="AJ1" s="172"/>
      <c r="AK1" s="172"/>
      <c r="AL1" s="172"/>
      <c r="AM1" s="172"/>
      <c r="AN1" s="172"/>
      <c r="AO1" s="172"/>
      <c r="AP1" s="172"/>
      <c r="AQ1" s="172"/>
      <c r="AR1" s="172"/>
      <c r="AS1" s="172"/>
      <c r="AT1" s="172"/>
      <c r="AU1" s="172"/>
    </row>
    <row r="2" spans="1:63" ht="21" customHeight="1">
      <c r="A2" s="244"/>
      <c r="B2" s="610"/>
      <c r="C2" s="610"/>
      <c r="D2" s="610"/>
      <c r="E2" s="610"/>
      <c r="F2" s="610"/>
      <c r="G2" s="610"/>
      <c r="H2" s="610"/>
      <c r="I2" s="610"/>
      <c r="J2" s="610"/>
      <c r="K2" s="610"/>
      <c r="L2" s="610"/>
      <c r="M2" s="610"/>
      <c r="N2" s="610"/>
      <c r="O2" s="610"/>
      <c r="P2" s="610"/>
      <c r="Q2" s="610"/>
      <c r="R2" s="610"/>
      <c r="S2" s="610"/>
      <c r="T2" s="244"/>
      <c r="U2" s="244"/>
      <c r="V2" s="244"/>
      <c r="W2" s="244"/>
      <c r="X2" s="244"/>
      <c r="Y2" s="244"/>
      <c r="Z2" s="244"/>
      <c r="AA2" s="244"/>
      <c r="AB2" s="245"/>
      <c r="AC2" s="567" t="s">
        <v>27</v>
      </c>
      <c r="AD2" s="568"/>
      <c r="AE2" s="581">
        <f>REPLACE((F6&amp;G6),1,1,"")+1999+19</f>
        <v>2025</v>
      </c>
      <c r="AF2" s="582"/>
      <c r="AG2" s="583"/>
      <c r="AH2" s="587">
        <f>DATE(AE2,I6,K6)</f>
        <v>45699</v>
      </c>
      <c r="AI2" s="588"/>
      <c r="AJ2" s="589"/>
      <c r="AK2" s="260"/>
      <c r="AL2" s="172"/>
      <c r="AM2" s="172"/>
      <c r="AN2" s="172"/>
      <c r="AO2" s="172"/>
      <c r="AP2" s="172"/>
      <c r="AQ2" s="172"/>
      <c r="AR2" s="172"/>
      <c r="AS2" s="172"/>
      <c r="AT2" s="172"/>
      <c r="AU2" s="172"/>
    </row>
    <row r="3" spans="1:63" ht="15" customHeight="1">
      <c r="A3" s="244"/>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5"/>
      <c r="AC3" s="569"/>
      <c r="AD3" s="570"/>
      <c r="AE3" s="584"/>
      <c r="AF3" s="585"/>
      <c r="AG3" s="586"/>
      <c r="AH3" s="590"/>
      <c r="AI3" s="591"/>
      <c r="AJ3" s="592"/>
      <c r="AK3" s="260"/>
      <c r="AL3" s="172"/>
      <c r="AM3" s="172"/>
      <c r="AN3" s="172"/>
      <c r="AO3" s="172"/>
      <c r="AP3" s="172"/>
      <c r="AQ3" s="172"/>
      <c r="AR3" s="172"/>
      <c r="AS3" s="172"/>
      <c r="AT3" s="172"/>
      <c r="AU3" s="172"/>
    </row>
    <row r="4" spans="1:63" ht="15" customHeight="1">
      <c r="A4" s="652" t="s">
        <v>43</v>
      </c>
      <c r="B4" s="599" t="s">
        <v>3</v>
      </c>
      <c r="C4" s="600"/>
      <c r="D4" s="600"/>
      <c r="E4" s="600"/>
      <c r="F4" s="684">
        <v>1</v>
      </c>
      <c r="G4" s="579" t="s">
        <v>4</v>
      </c>
      <c r="H4" s="684">
        <v>12345</v>
      </c>
      <c r="I4" s="684"/>
      <c r="J4" s="684"/>
      <c r="K4" s="684"/>
      <c r="L4" s="684"/>
      <c r="M4" s="579" t="s">
        <v>5</v>
      </c>
      <c r="N4" s="579"/>
      <c r="O4" s="579"/>
      <c r="P4" s="579"/>
      <c r="Q4" s="579"/>
      <c r="R4" s="684" t="s">
        <v>176</v>
      </c>
      <c r="S4" s="684"/>
      <c r="T4" s="684"/>
      <c r="U4" s="684"/>
      <c r="V4" s="684"/>
      <c r="W4" s="684"/>
      <c r="X4" s="684"/>
      <c r="Y4" s="684"/>
      <c r="Z4" s="684"/>
      <c r="AA4" s="684"/>
      <c r="AB4" s="10"/>
      <c r="AC4" s="567" t="s">
        <v>29</v>
      </c>
      <c r="AD4" s="568"/>
      <c r="AE4" s="581">
        <f>REPLACE((N6&amp;O6),1,1,"")+1999+19</f>
        <v>2025</v>
      </c>
      <c r="AF4" s="582"/>
      <c r="AG4" s="583"/>
      <c r="AH4" s="587">
        <f>DATE(AE4,Q6,S6)</f>
        <v>45791</v>
      </c>
      <c r="AI4" s="588"/>
      <c r="AJ4" s="589"/>
      <c r="AK4" s="567" t="s">
        <v>30</v>
      </c>
      <c r="AL4" s="568"/>
      <c r="AM4" s="567">
        <f>DATEDIF(AH2,AH4,"D")+1</f>
        <v>93</v>
      </c>
      <c r="AN4" s="571"/>
      <c r="AO4" s="568"/>
      <c r="AP4" s="172"/>
      <c r="AQ4" s="172"/>
      <c r="AR4" s="172"/>
      <c r="AS4" s="172"/>
      <c r="AT4" s="172"/>
      <c r="AU4" s="172"/>
    </row>
    <row r="5" spans="1:63" ht="15" customHeight="1">
      <c r="A5" s="653"/>
      <c r="B5" s="613"/>
      <c r="C5" s="614"/>
      <c r="D5" s="614"/>
      <c r="E5" s="614"/>
      <c r="F5" s="685"/>
      <c r="G5" s="580"/>
      <c r="H5" s="685"/>
      <c r="I5" s="685"/>
      <c r="J5" s="685"/>
      <c r="K5" s="685"/>
      <c r="L5" s="685"/>
      <c r="M5" s="580"/>
      <c r="N5" s="580"/>
      <c r="O5" s="580"/>
      <c r="P5" s="580"/>
      <c r="Q5" s="580"/>
      <c r="R5" s="685"/>
      <c r="S5" s="685"/>
      <c r="T5" s="685"/>
      <c r="U5" s="685"/>
      <c r="V5" s="685"/>
      <c r="W5" s="685"/>
      <c r="X5" s="685"/>
      <c r="Y5" s="685"/>
      <c r="Z5" s="685"/>
      <c r="AA5" s="685"/>
      <c r="AB5" s="10"/>
      <c r="AC5" s="569"/>
      <c r="AD5" s="570"/>
      <c r="AE5" s="584"/>
      <c r="AF5" s="585"/>
      <c r="AG5" s="586"/>
      <c r="AH5" s="590"/>
      <c r="AI5" s="591"/>
      <c r="AJ5" s="592"/>
      <c r="AK5" s="569"/>
      <c r="AL5" s="570"/>
      <c r="AM5" s="569"/>
      <c r="AN5" s="572"/>
      <c r="AO5" s="570"/>
      <c r="AP5" s="172"/>
      <c r="AQ5" s="172"/>
      <c r="AR5" s="172"/>
      <c r="AS5" s="172"/>
      <c r="AT5" s="172"/>
      <c r="AU5" s="172"/>
      <c r="AV5" s="172"/>
      <c r="AW5" s="172"/>
      <c r="AX5" s="172"/>
      <c r="AY5" s="172"/>
    </row>
    <row r="6" spans="1:63" ht="15" customHeight="1">
      <c r="A6" s="653"/>
      <c r="B6" s="599" t="s">
        <v>45</v>
      </c>
      <c r="C6" s="600"/>
      <c r="D6" s="600"/>
      <c r="E6" s="600"/>
      <c r="F6" s="571" t="s">
        <v>18</v>
      </c>
      <c r="G6" s="675">
        <v>7</v>
      </c>
      <c r="H6" s="571" t="s">
        <v>21</v>
      </c>
      <c r="I6" s="675">
        <v>2</v>
      </c>
      <c r="J6" s="571" t="s">
        <v>22</v>
      </c>
      <c r="K6" s="675">
        <v>11</v>
      </c>
      <c r="L6" s="571" t="s">
        <v>23</v>
      </c>
      <c r="M6" s="571" t="s">
        <v>24</v>
      </c>
      <c r="N6" s="571" t="s">
        <v>184</v>
      </c>
      <c r="O6" s="675">
        <v>7</v>
      </c>
      <c r="P6" s="571" t="s">
        <v>21</v>
      </c>
      <c r="Q6" s="675">
        <v>5</v>
      </c>
      <c r="R6" s="571" t="s">
        <v>22</v>
      </c>
      <c r="S6" s="675">
        <v>14</v>
      </c>
      <c r="T6" s="571" t="s">
        <v>23</v>
      </c>
      <c r="U6" s="185"/>
      <c r="V6" s="571" t="s">
        <v>145</v>
      </c>
      <c r="W6" s="682">
        <f>IFERROR(AM4,"")</f>
        <v>93</v>
      </c>
      <c r="X6" s="682"/>
      <c r="Y6" s="682"/>
      <c r="Z6" s="571" t="s">
        <v>178</v>
      </c>
      <c r="AA6" s="568"/>
      <c r="AB6" s="167"/>
      <c r="AC6" s="172"/>
      <c r="AE6" s="249"/>
      <c r="AF6" s="249"/>
      <c r="AG6" s="249"/>
      <c r="AH6" s="249"/>
      <c r="AI6" s="249"/>
      <c r="AJ6" s="249"/>
      <c r="AK6" s="249"/>
      <c r="AL6" s="249"/>
      <c r="AM6" s="249"/>
      <c r="AN6" s="249"/>
      <c r="AO6" s="249"/>
      <c r="AP6" s="172"/>
      <c r="AQ6" s="172"/>
      <c r="AR6" s="172"/>
      <c r="AS6" s="172"/>
      <c r="AT6" s="172"/>
      <c r="AU6" s="172"/>
      <c r="AV6" s="172"/>
      <c r="AW6" s="172"/>
      <c r="AX6" s="172"/>
      <c r="AY6" s="172"/>
    </row>
    <row r="7" spans="1:63" ht="15" customHeight="1">
      <c r="A7" s="653"/>
      <c r="B7" s="601"/>
      <c r="C7" s="602"/>
      <c r="D7" s="602"/>
      <c r="E7" s="602"/>
      <c r="F7" s="603"/>
      <c r="G7" s="681"/>
      <c r="H7" s="603"/>
      <c r="I7" s="681"/>
      <c r="J7" s="572"/>
      <c r="K7" s="676"/>
      <c r="L7" s="572"/>
      <c r="M7" s="572"/>
      <c r="N7" s="572"/>
      <c r="O7" s="676"/>
      <c r="P7" s="572"/>
      <c r="Q7" s="676"/>
      <c r="R7" s="572"/>
      <c r="S7" s="676"/>
      <c r="T7" s="572"/>
      <c r="U7" s="181"/>
      <c r="V7" s="572"/>
      <c r="W7" s="683"/>
      <c r="X7" s="683"/>
      <c r="Y7" s="683"/>
      <c r="Z7" s="572"/>
      <c r="AA7" s="570"/>
      <c r="AB7" s="167"/>
      <c r="AC7" s="249" t="s">
        <v>188</v>
      </c>
      <c r="AD7" s="249"/>
      <c r="AE7" s="249"/>
      <c r="AF7" s="249"/>
      <c r="AG7" s="249"/>
      <c r="AH7" s="288"/>
      <c r="AI7" s="288"/>
      <c r="AJ7" s="288"/>
      <c r="AK7" s="249"/>
      <c r="AL7" s="249"/>
      <c r="AM7" s="249"/>
      <c r="AN7" s="249"/>
      <c r="AO7" s="249"/>
      <c r="AP7" s="172"/>
      <c r="AQ7" s="172"/>
      <c r="AR7" s="172"/>
      <c r="AS7" s="172"/>
      <c r="AT7" s="172"/>
      <c r="AU7" s="172"/>
      <c r="AV7" s="172"/>
      <c r="AW7" s="172"/>
      <c r="AX7" s="172"/>
      <c r="AY7" s="172"/>
    </row>
    <row r="8" spans="1:63" ht="15" customHeight="1">
      <c r="A8" s="653"/>
      <c r="B8" s="604" t="s">
        <v>46</v>
      </c>
      <c r="C8" s="604"/>
      <c r="D8" s="604"/>
      <c r="E8" s="604"/>
      <c r="F8" s="604"/>
      <c r="G8" s="604"/>
      <c r="H8" s="604"/>
      <c r="I8" s="604"/>
      <c r="J8" s="604"/>
      <c r="K8" s="604"/>
      <c r="L8" s="604"/>
      <c r="M8" s="677" t="s">
        <v>185</v>
      </c>
      <c r="N8" s="593" t="s">
        <v>150</v>
      </c>
      <c r="O8" s="593"/>
      <c r="P8" s="593"/>
      <c r="Q8" s="593"/>
      <c r="R8" s="593"/>
      <c r="S8" s="593"/>
      <c r="T8" s="679" t="s">
        <v>149</v>
      </c>
      <c r="U8" s="593" t="s">
        <v>151</v>
      </c>
      <c r="V8" s="593"/>
      <c r="W8" s="593"/>
      <c r="X8" s="593"/>
      <c r="Y8" s="593"/>
      <c r="Z8" s="593"/>
      <c r="AA8" s="595"/>
      <c r="AB8" s="183"/>
      <c r="AC8" s="249" t="s">
        <v>174</v>
      </c>
      <c r="AD8" s="249"/>
      <c r="AE8" s="249"/>
      <c r="AF8" s="249"/>
      <c r="AG8" s="249"/>
      <c r="AH8" s="288"/>
      <c r="AI8" s="288"/>
      <c r="AJ8" s="288"/>
      <c r="AK8" s="249"/>
      <c r="AL8" s="249"/>
      <c r="AM8" s="249"/>
      <c r="AN8" s="249"/>
      <c r="AO8" s="249"/>
      <c r="AP8" s="172"/>
      <c r="AQ8" s="172"/>
      <c r="AR8" s="172"/>
      <c r="AS8" s="172"/>
      <c r="AT8" s="172"/>
      <c r="AU8" s="172"/>
      <c r="AV8" s="172"/>
      <c r="AW8" s="172"/>
      <c r="AX8" s="172"/>
      <c r="AY8" s="172"/>
    </row>
    <row r="9" spans="1:63" ht="15" customHeight="1">
      <c r="A9" s="653"/>
      <c r="B9" s="609"/>
      <c r="C9" s="609"/>
      <c r="D9" s="609"/>
      <c r="E9" s="609"/>
      <c r="F9" s="609"/>
      <c r="G9" s="609"/>
      <c r="H9" s="609"/>
      <c r="I9" s="609"/>
      <c r="J9" s="609"/>
      <c r="K9" s="609"/>
      <c r="L9" s="609"/>
      <c r="M9" s="678"/>
      <c r="N9" s="594"/>
      <c r="O9" s="594"/>
      <c r="P9" s="594"/>
      <c r="Q9" s="594"/>
      <c r="R9" s="594"/>
      <c r="S9" s="594"/>
      <c r="T9" s="680"/>
      <c r="U9" s="594"/>
      <c r="V9" s="594"/>
      <c r="W9" s="594"/>
      <c r="X9" s="594"/>
      <c r="Y9" s="594"/>
      <c r="Z9" s="594"/>
      <c r="AA9" s="596"/>
      <c r="AB9" s="183"/>
      <c r="AC9" s="249" t="s">
        <v>175</v>
      </c>
      <c r="AD9" s="249"/>
      <c r="AE9" s="249"/>
      <c r="AF9" s="249"/>
      <c r="AG9" s="249"/>
      <c r="AH9" s="288"/>
      <c r="AI9" s="288"/>
      <c r="AJ9" s="288"/>
      <c r="AK9" s="249"/>
      <c r="AL9" s="249"/>
      <c r="AM9" s="249"/>
      <c r="AN9" s="249"/>
      <c r="AO9" s="249"/>
      <c r="AP9" s="172"/>
      <c r="AQ9" s="172"/>
      <c r="AR9" s="172"/>
      <c r="AS9" s="172"/>
      <c r="AT9" s="172"/>
      <c r="AU9" s="172"/>
      <c r="AV9" s="172"/>
      <c r="AW9" s="172"/>
      <c r="AX9" s="172"/>
      <c r="AY9" s="172"/>
    </row>
    <row r="10" spans="1:63" ht="15" customHeight="1">
      <c r="A10" s="653"/>
      <c r="B10" s="605" t="s">
        <v>130</v>
      </c>
      <c r="C10" s="605"/>
      <c r="D10" s="605"/>
      <c r="E10" s="605"/>
      <c r="F10" s="605"/>
      <c r="G10" s="605"/>
      <c r="H10" s="605"/>
      <c r="I10" s="605"/>
      <c r="J10" s="605"/>
      <c r="K10" s="605"/>
      <c r="L10" s="606"/>
      <c r="M10" s="677" t="s">
        <v>185</v>
      </c>
      <c r="N10" s="593" t="s">
        <v>152</v>
      </c>
      <c r="O10" s="593"/>
      <c r="P10" s="593"/>
      <c r="Q10" s="593"/>
      <c r="R10" s="593"/>
      <c r="S10" s="593"/>
      <c r="T10" s="679" t="s">
        <v>149</v>
      </c>
      <c r="U10" s="593" t="s">
        <v>153</v>
      </c>
      <c r="V10" s="593"/>
      <c r="W10" s="593"/>
      <c r="X10" s="593"/>
      <c r="Y10" s="593"/>
      <c r="Z10" s="593"/>
      <c r="AA10" s="595"/>
      <c r="AB10" s="183"/>
      <c r="AC10" s="249" t="s">
        <v>189</v>
      </c>
      <c r="AD10" s="249"/>
      <c r="AE10" s="249"/>
      <c r="AF10" s="249"/>
      <c r="AG10" s="249"/>
      <c r="AH10" s="288"/>
      <c r="AI10" s="288"/>
      <c r="AJ10" s="288"/>
      <c r="AK10" s="249"/>
      <c r="AL10" s="249"/>
      <c r="AM10" s="249"/>
      <c r="AN10" s="249"/>
      <c r="AO10" s="249"/>
      <c r="AP10" s="172"/>
      <c r="AQ10" s="172"/>
      <c r="AR10" s="172"/>
      <c r="AS10" s="172"/>
      <c r="AT10" s="172"/>
      <c r="AU10" s="172"/>
      <c r="AV10" s="172"/>
      <c r="AW10" s="172"/>
      <c r="AX10" s="172"/>
      <c r="AY10" s="172"/>
    </row>
    <row r="11" spans="1:63" ht="15" customHeight="1">
      <c r="A11" s="653"/>
      <c r="B11" s="607"/>
      <c r="C11" s="607"/>
      <c r="D11" s="607"/>
      <c r="E11" s="607"/>
      <c r="F11" s="607"/>
      <c r="G11" s="607"/>
      <c r="H11" s="607"/>
      <c r="I11" s="607"/>
      <c r="J11" s="607"/>
      <c r="K11" s="607"/>
      <c r="L11" s="608"/>
      <c r="M11" s="678"/>
      <c r="N11" s="594"/>
      <c r="O11" s="594"/>
      <c r="P11" s="594"/>
      <c r="Q11" s="594"/>
      <c r="R11" s="594"/>
      <c r="S11" s="594"/>
      <c r="T11" s="680"/>
      <c r="U11" s="594"/>
      <c r="V11" s="594"/>
      <c r="W11" s="594"/>
      <c r="X11" s="594"/>
      <c r="Y11" s="594"/>
      <c r="Z11" s="594"/>
      <c r="AA11" s="596"/>
      <c r="AB11" s="183"/>
      <c r="AC11" s="287"/>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row>
    <row r="12" spans="1:63" ht="15" hidden="1" customHeight="1">
      <c r="A12" s="653"/>
      <c r="B12" s="647" t="s">
        <v>50</v>
      </c>
      <c r="C12" s="647"/>
      <c r="D12" s="647"/>
      <c r="E12" s="648"/>
      <c r="F12" s="571" t="s">
        <v>18</v>
      </c>
      <c r="G12" s="571">
        <v>6</v>
      </c>
      <c r="H12" s="571" t="s">
        <v>21</v>
      </c>
      <c r="I12" s="571">
        <v>1</v>
      </c>
      <c r="J12" s="243"/>
      <c r="K12" s="571" t="s">
        <v>22</v>
      </c>
      <c r="L12" s="571">
        <v>2</v>
      </c>
      <c r="M12" s="571" t="s">
        <v>23</v>
      </c>
      <c r="N12" s="646" t="s">
        <v>50</v>
      </c>
      <c r="O12" s="647"/>
      <c r="P12" s="647"/>
      <c r="Q12" s="647"/>
      <c r="R12" s="648"/>
      <c r="S12" s="571" t="s">
        <v>18</v>
      </c>
      <c r="T12" s="243"/>
      <c r="U12" s="571">
        <v>6</v>
      </c>
      <c r="V12" s="571" t="s">
        <v>21</v>
      </c>
      <c r="W12" s="571">
        <v>1</v>
      </c>
      <c r="X12" s="571" t="s">
        <v>22</v>
      </c>
      <c r="Y12" s="243"/>
      <c r="Z12" s="571">
        <v>2</v>
      </c>
      <c r="AA12" s="568" t="s">
        <v>23</v>
      </c>
      <c r="AB12" s="183"/>
      <c r="AC12" s="249" t="s">
        <v>197</v>
      </c>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row>
    <row r="13" spans="1:63" ht="15" hidden="1" customHeight="1">
      <c r="A13" s="653"/>
      <c r="B13" s="650"/>
      <c r="C13" s="650"/>
      <c r="D13" s="650"/>
      <c r="E13" s="651"/>
      <c r="F13" s="603"/>
      <c r="G13" s="603"/>
      <c r="H13" s="603"/>
      <c r="I13" s="603"/>
      <c r="J13" s="246"/>
      <c r="K13" s="603"/>
      <c r="L13" s="603"/>
      <c r="M13" s="603"/>
      <c r="N13" s="649"/>
      <c r="O13" s="650"/>
      <c r="P13" s="650"/>
      <c r="Q13" s="650"/>
      <c r="R13" s="651"/>
      <c r="S13" s="603"/>
      <c r="T13" s="246"/>
      <c r="U13" s="603"/>
      <c r="V13" s="603"/>
      <c r="W13" s="603"/>
      <c r="X13" s="603"/>
      <c r="Y13" s="246"/>
      <c r="Z13" s="603"/>
      <c r="AA13" s="570"/>
      <c r="AB13" s="183"/>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row>
    <row r="14" spans="1:63" ht="15" customHeight="1">
      <c r="A14" s="653"/>
      <c r="B14" s="604" t="s">
        <v>51</v>
      </c>
      <c r="C14" s="604"/>
      <c r="D14" s="604"/>
      <c r="E14" s="604"/>
      <c r="F14" s="604"/>
      <c r="G14" s="604"/>
      <c r="H14" s="604"/>
      <c r="I14" s="604"/>
      <c r="J14" s="604"/>
      <c r="K14" s="604"/>
      <c r="L14" s="604"/>
      <c r="M14" s="604"/>
      <c r="N14" s="604"/>
      <c r="O14" s="604"/>
      <c r="P14" s="604"/>
      <c r="Q14" s="604"/>
      <c r="R14" s="604"/>
      <c r="S14" s="604"/>
      <c r="T14" s="604"/>
      <c r="U14" s="604"/>
      <c r="V14" s="604"/>
      <c r="W14" s="604"/>
      <c r="X14" s="604"/>
      <c r="Y14" s="604"/>
      <c r="Z14" s="604"/>
      <c r="AA14" s="599"/>
      <c r="AB14" s="168"/>
      <c r="AE14" s="249"/>
      <c r="AF14" s="172"/>
      <c r="AG14" s="172"/>
      <c r="AH14" s="172"/>
      <c r="AI14" s="172"/>
      <c r="AJ14" s="172"/>
      <c r="AK14" s="172"/>
      <c r="AL14" s="172"/>
      <c r="AM14" s="172"/>
      <c r="AN14" s="172"/>
      <c r="AO14" s="172"/>
      <c r="AP14" s="172"/>
      <c r="AQ14" s="172"/>
      <c r="AR14" s="172"/>
      <c r="AS14" s="172"/>
      <c r="AT14" s="172"/>
      <c r="AU14" s="172"/>
      <c r="AV14" s="172"/>
      <c r="AW14" s="172"/>
      <c r="AX14" s="172"/>
      <c r="AY14" s="172"/>
      <c r="BK14" s="249"/>
    </row>
    <row r="15" spans="1:63" ht="15" customHeight="1">
      <c r="A15" s="653"/>
      <c r="B15" s="644" t="s">
        <v>52</v>
      </c>
      <c r="C15" s="644"/>
      <c r="D15" s="644"/>
      <c r="E15" s="644"/>
      <c r="F15" s="644"/>
      <c r="G15" s="644"/>
      <c r="H15" s="644"/>
      <c r="I15" s="644"/>
      <c r="J15" s="644"/>
      <c r="K15" s="644"/>
      <c r="L15" s="644"/>
      <c r="M15" s="644"/>
      <c r="N15" s="644"/>
      <c r="O15" s="644"/>
      <c r="P15" s="644"/>
      <c r="Q15" s="644"/>
      <c r="R15" s="644"/>
      <c r="S15" s="644"/>
      <c r="T15" s="644"/>
      <c r="U15" s="644"/>
      <c r="V15" s="644"/>
      <c r="W15" s="644"/>
      <c r="X15" s="644"/>
      <c r="Y15" s="644"/>
      <c r="Z15" s="644"/>
      <c r="AA15" s="645"/>
      <c r="AB15" s="184"/>
      <c r="AE15" s="249"/>
      <c r="AF15" s="172"/>
      <c r="AG15" s="172"/>
      <c r="AH15" s="172"/>
      <c r="AI15" s="172"/>
      <c r="AJ15" s="172"/>
      <c r="AK15" s="172"/>
      <c r="AL15" s="172"/>
      <c r="AM15" s="172"/>
      <c r="AN15" s="172"/>
      <c r="AO15" s="172"/>
      <c r="AP15" s="172"/>
      <c r="AQ15" s="172"/>
      <c r="AR15" s="172"/>
      <c r="AS15" s="172"/>
      <c r="AT15" s="172"/>
      <c r="AU15" s="172"/>
      <c r="AV15" s="172"/>
      <c r="AW15" s="172"/>
      <c r="AX15" s="172"/>
      <c r="AY15" s="172"/>
      <c r="BK15" s="249"/>
    </row>
    <row r="16" spans="1:63" ht="20.149999999999999" customHeight="1">
      <c r="A16" s="653"/>
      <c r="B16" s="635" t="s">
        <v>53</v>
      </c>
      <c r="C16" s="187" t="s">
        <v>170</v>
      </c>
      <c r="D16" s="233">
        <v>7</v>
      </c>
      <c r="E16" s="175" t="s">
        <v>14</v>
      </c>
      <c r="F16" s="686" t="s">
        <v>54</v>
      </c>
      <c r="G16" s="687"/>
      <c r="H16" s="688">
        <v>0</v>
      </c>
      <c r="I16" s="689"/>
      <c r="J16" s="689"/>
      <c r="K16" s="194" t="s">
        <v>23</v>
      </c>
      <c r="L16" s="690" t="s">
        <v>177</v>
      </c>
      <c r="M16" s="691"/>
      <c r="N16" s="688">
        <v>1</v>
      </c>
      <c r="O16" s="689"/>
      <c r="P16" s="689"/>
      <c r="Q16" s="198" t="s">
        <v>23</v>
      </c>
      <c r="R16" s="172"/>
      <c r="S16" s="195"/>
      <c r="T16" s="195"/>
      <c r="U16" s="195"/>
      <c r="V16" s="195"/>
      <c r="W16" s="195"/>
      <c r="X16" s="195"/>
      <c r="Y16" s="195"/>
      <c r="Z16" s="195"/>
      <c r="AA16" s="198"/>
      <c r="AC16" s="173" t="s">
        <v>202</v>
      </c>
      <c r="AD16" s="185"/>
      <c r="AE16" s="231"/>
      <c r="AF16" s="173"/>
      <c r="AG16" s="185"/>
      <c r="AH16" s="185"/>
      <c r="AI16" s="185"/>
      <c r="AJ16" s="185"/>
      <c r="AK16" s="185"/>
      <c r="AL16" s="185"/>
      <c r="AM16" s="185"/>
      <c r="AN16" s="185"/>
      <c r="AO16" s="185"/>
      <c r="AP16" s="185"/>
      <c r="AQ16" s="231"/>
      <c r="AR16" s="173"/>
      <c r="AS16" s="185"/>
      <c r="AT16" s="185"/>
      <c r="AU16" s="185"/>
      <c r="AV16" s="185"/>
      <c r="AW16" s="185"/>
      <c r="AX16" s="4"/>
      <c r="AY16" s="8"/>
      <c r="AZ16" s="2"/>
      <c r="BA16" s="2"/>
      <c r="BB16" s="2"/>
      <c r="BC16" s="4"/>
      <c r="BD16" s="8"/>
      <c r="BE16" s="2"/>
      <c r="BF16" s="4"/>
      <c r="BK16" s="249"/>
    </row>
    <row r="17" spans="1:63" ht="20.149999999999999" customHeight="1" thickBot="1">
      <c r="A17" s="653"/>
      <c r="B17" s="636"/>
      <c r="C17" s="188"/>
      <c r="D17" s="234">
        <v>2</v>
      </c>
      <c r="E17" s="177" t="s">
        <v>15</v>
      </c>
      <c r="F17" s="199"/>
      <c r="G17" s="200"/>
      <c r="H17" s="200"/>
      <c r="I17" s="200"/>
      <c r="J17" s="200"/>
      <c r="K17" s="200"/>
      <c r="L17" s="200"/>
      <c r="M17" s="200"/>
      <c r="N17" s="200"/>
      <c r="O17" s="200"/>
      <c r="P17" s="200"/>
      <c r="Q17" s="200"/>
      <c r="R17" s="200"/>
      <c r="S17" s="200"/>
      <c r="T17" s="200"/>
      <c r="U17" s="200"/>
      <c r="V17" s="200"/>
      <c r="W17" s="200"/>
      <c r="X17" s="200"/>
      <c r="Y17" s="200"/>
      <c r="Z17" s="200"/>
      <c r="AA17" s="179"/>
      <c r="AC17" s="180"/>
      <c r="AD17" s="181"/>
      <c r="AE17" s="182"/>
      <c r="AF17" s="180"/>
      <c r="AG17" s="181"/>
      <c r="AH17" s="181"/>
      <c r="AI17" s="181"/>
      <c r="AJ17" s="181"/>
      <c r="AK17" s="181"/>
      <c r="AL17" s="181"/>
      <c r="AM17" s="181"/>
      <c r="AN17" s="181"/>
      <c r="AO17" s="181"/>
      <c r="AP17" s="181"/>
      <c r="AQ17" s="182"/>
      <c r="AR17" s="180"/>
      <c r="AS17" s="181"/>
      <c r="AT17" s="181"/>
      <c r="AU17" s="181"/>
      <c r="AV17" s="181"/>
      <c r="AW17" s="181"/>
      <c r="AX17" s="6"/>
      <c r="AY17" s="9"/>
      <c r="AZ17" s="3"/>
      <c r="BA17" s="3"/>
      <c r="BB17" s="3"/>
      <c r="BC17" s="6"/>
      <c r="BD17" s="9"/>
      <c r="BE17" s="3"/>
      <c r="BF17" s="6"/>
      <c r="BK17" s="249"/>
    </row>
    <row r="18" spans="1:63" ht="20.149999999999999" customHeight="1">
      <c r="A18" s="653"/>
      <c r="B18" s="636"/>
      <c r="C18" s="189" t="s">
        <v>170</v>
      </c>
      <c r="D18" s="237">
        <v>7</v>
      </c>
      <c r="E18" s="190" t="s">
        <v>14</v>
      </c>
      <c r="F18" s="698" t="s">
        <v>54</v>
      </c>
      <c r="G18" s="699"/>
      <c r="H18" s="700">
        <v>0</v>
      </c>
      <c r="I18" s="701"/>
      <c r="J18" s="701"/>
      <c r="K18" s="196" t="s">
        <v>23</v>
      </c>
      <c r="L18" s="702" t="s">
        <v>177</v>
      </c>
      <c r="M18" s="703"/>
      <c r="N18" s="700">
        <v>0</v>
      </c>
      <c r="O18" s="701"/>
      <c r="P18" s="701"/>
      <c r="Q18" s="202" t="s">
        <v>23</v>
      </c>
      <c r="R18" s="201"/>
      <c r="S18" s="197"/>
      <c r="T18" s="197"/>
      <c r="U18" s="197"/>
      <c r="V18" s="197"/>
      <c r="W18" s="197"/>
      <c r="X18" s="197"/>
      <c r="Y18" s="197"/>
      <c r="Z18" s="197"/>
      <c r="AA18" s="202"/>
      <c r="AC18" s="173" t="s">
        <v>203</v>
      </c>
      <c r="AD18" s="185"/>
      <c r="AE18" s="231"/>
      <c r="AF18" s="173"/>
      <c r="AG18" s="185"/>
      <c r="AH18" s="185"/>
      <c r="AI18" s="185"/>
      <c r="AJ18" s="185"/>
      <c r="AK18" s="185"/>
      <c r="AL18" s="185"/>
      <c r="AM18" s="185"/>
      <c r="AN18" s="185"/>
      <c r="AO18" s="185"/>
      <c r="AP18" s="185"/>
      <c r="AQ18" s="231"/>
      <c r="AR18" s="173"/>
      <c r="AS18" s="185"/>
      <c r="AT18" s="185"/>
      <c r="AU18" s="185"/>
      <c r="AV18" s="185"/>
      <c r="AW18" s="185"/>
      <c r="AX18" s="2"/>
      <c r="AY18" s="8"/>
      <c r="AZ18" s="2"/>
      <c r="BA18" s="2"/>
      <c r="BB18" s="2"/>
      <c r="BC18" s="4"/>
      <c r="BD18" s="8"/>
      <c r="BE18" s="2"/>
      <c r="BF18" s="4"/>
    </row>
    <row r="19" spans="1:63" ht="20.149999999999999" customHeight="1" thickBot="1">
      <c r="A19" s="653"/>
      <c r="B19" s="636"/>
      <c r="C19" s="188"/>
      <c r="D19" s="235">
        <v>3</v>
      </c>
      <c r="E19" s="191" t="s">
        <v>15</v>
      </c>
      <c r="F19" s="203"/>
      <c r="G19" s="204"/>
      <c r="H19" s="204"/>
      <c r="I19" s="204"/>
      <c r="J19" s="204"/>
      <c r="K19" s="204"/>
      <c r="L19" s="204"/>
      <c r="M19" s="204"/>
      <c r="N19" s="204"/>
      <c r="O19" s="204"/>
      <c r="P19" s="204"/>
      <c r="Q19" s="204"/>
      <c r="R19" s="204"/>
      <c r="S19" s="204"/>
      <c r="T19" s="204"/>
      <c r="U19" s="204"/>
      <c r="V19" s="204"/>
      <c r="W19" s="204"/>
      <c r="X19" s="204"/>
      <c r="Y19" s="204"/>
      <c r="Z19" s="204"/>
      <c r="AA19" s="205"/>
      <c r="AC19" s="180"/>
      <c r="AD19" s="181"/>
      <c r="AE19" s="182"/>
      <c r="AF19" s="180"/>
      <c r="AG19" s="181"/>
      <c r="AH19" s="181"/>
      <c r="AI19" s="181"/>
      <c r="AJ19" s="181"/>
      <c r="AK19" s="181"/>
      <c r="AL19" s="181"/>
      <c r="AM19" s="181"/>
      <c r="AN19" s="181"/>
      <c r="AO19" s="181"/>
      <c r="AP19" s="181"/>
      <c r="AQ19" s="182"/>
      <c r="AR19" s="180"/>
      <c r="AS19" s="181"/>
      <c r="AT19" s="181"/>
      <c r="AU19" s="181"/>
      <c r="AV19" s="181"/>
      <c r="AW19" s="181"/>
      <c r="AX19" s="3"/>
      <c r="AY19" s="9"/>
      <c r="AZ19" s="3"/>
      <c r="BA19" s="3"/>
      <c r="BB19" s="3"/>
      <c r="BC19" s="6"/>
      <c r="BD19" s="9"/>
      <c r="BE19" s="3"/>
      <c r="BF19" s="6"/>
    </row>
    <row r="20" spans="1:63" ht="20.149999999999999" customHeight="1">
      <c r="A20" s="653"/>
      <c r="B20" s="636"/>
      <c r="C20" s="187" t="s">
        <v>170</v>
      </c>
      <c r="D20" s="237">
        <v>7</v>
      </c>
      <c r="E20" s="190" t="s">
        <v>14</v>
      </c>
      <c r="F20" s="698" t="s">
        <v>54</v>
      </c>
      <c r="G20" s="699"/>
      <c r="H20" s="700">
        <v>0</v>
      </c>
      <c r="I20" s="701"/>
      <c r="J20" s="701"/>
      <c r="K20" s="196" t="s">
        <v>23</v>
      </c>
      <c r="L20" s="690" t="s">
        <v>177</v>
      </c>
      <c r="M20" s="691"/>
      <c r="N20" s="700">
        <v>0</v>
      </c>
      <c r="O20" s="701"/>
      <c r="P20" s="701"/>
      <c r="Q20" s="202" t="s">
        <v>23</v>
      </c>
      <c r="R20" s="201"/>
      <c r="S20" s="197"/>
      <c r="T20" s="197"/>
      <c r="U20" s="197"/>
      <c r="V20" s="197"/>
      <c r="W20" s="197"/>
      <c r="X20" s="197"/>
      <c r="Y20" s="197"/>
      <c r="Z20" s="197"/>
      <c r="AA20" s="202"/>
      <c r="AC20" s="766" t="s">
        <v>204</v>
      </c>
      <c r="AD20" s="767"/>
      <c r="AE20" s="768"/>
      <c r="AF20" s="173"/>
      <c r="AG20" s="185"/>
      <c r="AH20" s="185"/>
      <c r="AI20" s="185"/>
      <c r="AJ20" s="185"/>
      <c r="AK20" s="185"/>
      <c r="AL20" s="185"/>
      <c r="AM20" s="185"/>
      <c r="AN20" s="185"/>
      <c r="AO20" s="185"/>
      <c r="AP20" s="185"/>
      <c r="AQ20" s="231"/>
      <c r="AR20" s="173"/>
      <c r="AS20" s="185"/>
      <c r="AT20" s="185"/>
      <c r="AU20" s="185"/>
      <c r="AV20" s="185"/>
      <c r="AW20" s="185"/>
      <c r="AX20" s="4"/>
      <c r="AY20" s="8"/>
      <c r="AZ20" s="2"/>
      <c r="BA20" s="2"/>
      <c r="BB20" s="2"/>
      <c r="BC20" s="4"/>
      <c r="BD20" s="8"/>
      <c r="BE20" s="2"/>
      <c r="BF20" s="4"/>
    </row>
    <row r="21" spans="1:63" ht="20.149999999999999" customHeight="1" thickBot="1">
      <c r="A21" s="653"/>
      <c r="B21" s="636"/>
      <c r="C21" s="188"/>
      <c r="D21" s="235">
        <v>4</v>
      </c>
      <c r="E21" s="191" t="s">
        <v>15</v>
      </c>
      <c r="F21" s="203"/>
      <c r="G21" s="204"/>
      <c r="H21" s="204"/>
      <c r="I21" s="204"/>
      <c r="J21" s="204"/>
      <c r="K21" s="204"/>
      <c r="L21" s="204"/>
      <c r="M21" s="204"/>
      <c r="N21" s="204"/>
      <c r="O21" s="204"/>
      <c r="P21" s="204"/>
      <c r="Q21" s="204"/>
      <c r="R21" s="204"/>
      <c r="S21" s="204"/>
      <c r="T21" s="204"/>
      <c r="U21" s="204"/>
      <c r="V21" s="204"/>
      <c r="W21" s="204"/>
      <c r="X21" s="204"/>
      <c r="Y21" s="204"/>
      <c r="Z21" s="204"/>
      <c r="AA21" s="205"/>
      <c r="AC21" s="180"/>
      <c r="AD21" s="181"/>
      <c r="AE21" s="182"/>
      <c r="AF21" s="180"/>
      <c r="AG21" s="181"/>
      <c r="AH21" s="181"/>
      <c r="AI21" s="181"/>
      <c r="AJ21" s="181"/>
      <c r="AK21" s="181"/>
      <c r="AL21" s="181"/>
      <c r="AM21" s="181"/>
      <c r="AN21" s="181"/>
      <c r="AO21" s="181"/>
      <c r="AP21" s="181"/>
      <c r="AQ21" s="182"/>
      <c r="AR21" s="180"/>
      <c r="AS21" s="181"/>
      <c r="AT21" s="181"/>
      <c r="AU21" s="181"/>
      <c r="AV21" s="181"/>
      <c r="AW21" s="181"/>
      <c r="AX21" s="6"/>
      <c r="AY21" s="9"/>
      <c r="AZ21" s="3"/>
      <c r="BA21" s="3"/>
      <c r="BB21" s="3"/>
      <c r="BC21" s="6"/>
      <c r="BD21" s="9"/>
      <c r="BE21" s="3"/>
      <c r="BF21" s="6"/>
    </row>
    <row r="22" spans="1:63" ht="20.149999999999999" customHeight="1">
      <c r="A22" s="653"/>
      <c r="B22" s="636"/>
      <c r="C22" s="187" t="s">
        <v>170</v>
      </c>
      <c r="D22" s="234">
        <v>7</v>
      </c>
      <c r="E22" s="177" t="s">
        <v>14</v>
      </c>
      <c r="F22" s="664" t="s">
        <v>54</v>
      </c>
      <c r="G22" s="665"/>
      <c r="H22" s="692">
        <v>0</v>
      </c>
      <c r="I22" s="693"/>
      <c r="J22" s="693"/>
      <c r="K22" s="206" t="s">
        <v>23</v>
      </c>
      <c r="L22" s="690" t="s">
        <v>177</v>
      </c>
      <c r="M22" s="691"/>
      <c r="N22" s="692">
        <v>0</v>
      </c>
      <c r="O22" s="693"/>
      <c r="P22" s="704"/>
      <c r="Q22" s="294" t="s">
        <v>23</v>
      </c>
      <c r="R22" s="172"/>
      <c r="S22" s="200"/>
      <c r="T22" s="200"/>
      <c r="U22" s="200"/>
      <c r="V22" s="200"/>
      <c r="W22" s="200"/>
      <c r="X22" s="200"/>
      <c r="Y22" s="200"/>
      <c r="Z22" s="200"/>
      <c r="AA22" s="179"/>
      <c r="AB22" s="35"/>
      <c r="AC22" s="173" t="s">
        <v>205</v>
      </c>
      <c r="AD22" s="185"/>
      <c r="AE22" s="231"/>
      <c r="AF22" s="173"/>
      <c r="AG22" s="185"/>
      <c r="AH22" s="185"/>
      <c r="AI22" s="185"/>
      <c r="AJ22" s="185"/>
      <c r="AK22" s="185"/>
      <c r="AL22" s="185"/>
      <c r="AM22" s="185"/>
      <c r="AN22" s="185"/>
      <c r="AO22" s="185"/>
      <c r="AP22" s="185"/>
      <c r="AQ22" s="231"/>
      <c r="AR22" s="173"/>
      <c r="AS22" s="185"/>
      <c r="AT22" s="185"/>
      <c r="AU22" s="185"/>
      <c r="AV22" s="185"/>
      <c r="AW22" s="185"/>
      <c r="AX22" s="4"/>
      <c r="AY22" s="8"/>
      <c r="AZ22" s="2"/>
      <c r="BA22" s="2"/>
      <c r="BB22" s="2"/>
      <c r="BC22" s="4"/>
      <c r="BD22" s="8"/>
      <c r="BE22" s="2"/>
      <c r="BF22" s="4"/>
    </row>
    <row r="23" spans="1:63" ht="20.149999999999999" customHeight="1">
      <c r="A23" s="653"/>
      <c r="B23" s="637"/>
      <c r="C23" s="192"/>
      <c r="D23" s="236">
        <v>5</v>
      </c>
      <c r="E23" s="193" t="s">
        <v>15</v>
      </c>
      <c r="F23" s="207"/>
      <c r="G23" s="181"/>
      <c r="H23" s="181"/>
      <c r="I23" s="181"/>
      <c r="J23" s="181"/>
      <c r="K23" s="181"/>
      <c r="L23" s="181"/>
      <c r="M23" s="181"/>
      <c r="N23" s="181"/>
      <c r="O23" s="181"/>
      <c r="P23" s="195"/>
      <c r="Q23" s="195"/>
      <c r="R23" s="195"/>
      <c r="S23" s="195"/>
      <c r="T23" s="195"/>
      <c r="U23" s="195"/>
      <c r="V23" s="195"/>
      <c r="W23" s="195"/>
      <c r="X23" s="195"/>
      <c r="Y23" s="195"/>
      <c r="Z23" s="195"/>
      <c r="AA23" s="198"/>
      <c r="AC23" s="180"/>
      <c r="AD23" s="181"/>
      <c r="AE23" s="182"/>
      <c r="AF23" s="180"/>
      <c r="AG23" s="181"/>
      <c r="AH23" s="181"/>
      <c r="AI23" s="181"/>
      <c r="AJ23" s="181"/>
      <c r="AK23" s="181"/>
      <c r="AL23" s="181"/>
      <c r="AM23" s="181"/>
      <c r="AN23" s="181"/>
      <c r="AO23" s="181"/>
      <c r="AP23" s="181"/>
      <c r="AQ23" s="182"/>
      <c r="AR23" s="180"/>
      <c r="AS23" s="181"/>
      <c r="AT23" s="181"/>
      <c r="AU23" s="181"/>
      <c r="AV23" s="181"/>
      <c r="AW23" s="181"/>
      <c r="AX23" s="6"/>
      <c r="AY23" s="9"/>
      <c r="AZ23" s="3"/>
      <c r="BA23" s="3"/>
      <c r="BB23" s="3"/>
      <c r="BC23" s="6"/>
      <c r="BD23" s="9"/>
      <c r="BE23" s="3"/>
      <c r="BF23" s="6"/>
    </row>
    <row r="24" spans="1:63" ht="15" customHeight="1">
      <c r="A24" s="653"/>
      <c r="B24" s="208" t="s">
        <v>56</v>
      </c>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10"/>
      <c r="AB24" s="10"/>
      <c r="AC24" s="173" t="s">
        <v>206</v>
      </c>
      <c r="AD24" s="185"/>
      <c r="AE24" s="231"/>
      <c r="AF24" s="173"/>
      <c r="AG24" s="185"/>
      <c r="AH24" s="185"/>
      <c r="AI24" s="185"/>
      <c r="AJ24" s="185"/>
      <c r="AK24" s="185"/>
      <c r="AL24" s="185"/>
      <c r="AM24" s="185"/>
      <c r="AN24" s="185"/>
      <c r="AO24" s="185"/>
      <c r="AP24" s="185"/>
      <c r="AQ24" s="231"/>
      <c r="AR24" s="173"/>
      <c r="AS24" s="185"/>
      <c r="AT24" s="185"/>
      <c r="AU24" s="185"/>
      <c r="AV24" s="185"/>
      <c r="AW24" s="185"/>
      <c r="AX24" s="4"/>
      <c r="AY24" s="8"/>
      <c r="AZ24" s="2"/>
      <c r="BA24" s="2"/>
      <c r="BB24" s="2"/>
      <c r="BC24" s="4"/>
      <c r="BD24" s="8"/>
      <c r="BE24" s="2"/>
      <c r="BF24" s="4"/>
    </row>
    <row r="25" spans="1:63" ht="15" customHeight="1">
      <c r="A25" s="653"/>
      <c r="B25" s="619" t="s">
        <v>179</v>
      </c>
      <c r="C25" s="619"/>
      <c r="D25" s="619"/>
      <c r="E25" s="619"/>
      <c r="F25" s="619"/>
      <c r="G25" s="619"/>
      <c r="H25" s="619"/>
      <c r="I25" s="619"/>
      <c r="J25" s="619"/>
      <c r="K25" s="619"/>
      <c r="L25" s="619"/>
      <c r="M25" s="619"/>
      <c r="N25" s="619"/>
      <c r="O25" s="619"/>
      <c r="P25" s="619"/>
      <c r="Q25" s="619"/>
      <c r="R25" s="619"/>
      <c r="S25" s="619"/>
      <c r="T25" s="619"/>
      <c r="U25" s="619"/>
      <c r="V25" s="619"/>
      <c r="W25" s="619"/>
      <c r="X25" s="619"/>
      <c r="Y25" s="619"/>
      <c r="Z25" s="619"/>
      <c r="AA25" s="620"/>
      <c r="AB25" s="10"/>
      <c r="AC25" s="9"/>
      <c r="AD25" s="3"/>
      <c r="AE25" s="182"/>
      <c r="AF25" s="180"/>
      <c r="AG25" s="181"/>
      <c r="AH25" s="181"/>
      <c r="AI25" s="181"/>
      <c r="AJ25" s="181"/>
      <c r="AK25" s="181"/>
      <c r="AL25" s="181"/>
      <c r="AM25" s="181"/>
      <c r="AN25" s="181"/>
      <c r="AO25" s="181"/>
      <c r="AP25" s="181"/>
      <c r="AQ25" s="182"/>
      <c r="AR25" s="180"/>
      <c r="AS25" s="181"/>
      <c r="AT25" s="181"/>
      <c r="AU25" s="181"/>
      <c r="AV25" s="181"/>
      <c r="AW25" s="181"/>
      <c r="AX25" s="6"/>
      <c r="AY25" s="9"/>
      <c r="AZ25" s="3"/>
      <c r="BA25" s="3"/>
      <c r="BB25" s="3"/>
      <c r="BC25" s="6"/>
      <c r="BD25" s="9"/>
      <c r="BE25" s="3"/>
      <c r="BF25" s="6"/>
    </row>
    <row r="26" spans="1:63" ht="15" customHeight="1">
      <c r="A26" s="653"/>
      <c r="B26" s="655" t="s">
        <v>143</v>
      </c>
      <c r="C26" s="621" t="s">
        <v>161</v>
      </c>
      <c r="D26" s="622"/>
      <c r="E26" s="622"/>
      <c r="F26" s="622"/>
      <c r="G26" s="623"/>
      <c r="H26" s="627" t="s">
        <v>144</v>
      </c>
      <c r="I26" s="628"/>
      <c r="J26" s="628"/>
      <c r="K26" s="628"/>
      <c r="L26" s="628"/>
      <c r="M26" s="628"/>
      <c r="N26" s="628"/>
      <c r="O26" s="628"/>
      <c r="P26" s="628"/>
      <c r="Q26" s="628"/>
      <c r="R26" s="628"/>
      <c r="S26" s="628"/>
      <c r="T26" s="628"/>
      <c r="U26" s="628"/>
      <c r="V26" s="628"/>
      <c r="W26" s="628"/>
      <c r="X26" s="628"/>
      <c r="Y26" s="628"/>
      <c r="Z26" s="628"/>
      <c r="AA26" s="628"/>
      <c r="AD26" s="172"/>
      <c r="AE26" s="249"/>
      <c r="AF26" s="249"/>
      <c r="AG26" s="249"/>
      <c r="AH26" s="249"/>
      <c r="AI26" s="249"/>
      <c r="AJ26" s="249"/>
      <c r="AK26" s="249"/>
      <c r="AL26" s="249"/>
      <c r="AM26" s="249"/>
      <c r="AN26" s="172"/>
      <c r="AO26" s="172"/>
      <c r="AP26" s="172"/>
      <c r="AQ26" s="172"/>
      <c r="AR26" s="172"/>
      <c r="AS26" s="172"/>
      <c r="AT26" s="172"/>
      <c r="AU26" s="172"/>
      <c r="AV26" s="172"/>
      <c r="AW26" s="172"/>
      <c r="AX26" s="172"/>
      <c r="AY26" s="172"/>
    </row>
    <row r="27" spans="1:63" ht="15" customHeight="1">
      <c r="A27" s="653"/>
      <c r="B27" s="656"/>
      <c r="C27" s="624"/>
      <c r="D27" s="625"/>
      <c r="E27" s="625"/>
      <c r="F27" s="625"/>
      <c r="G27" s="626"/>
      <c r="H27" s="630"/>
      <c r="I27" s="631"/>
      <c r="J27" s="631"/>
      <c r="K27" s="631"/>
      <c r="L27" s="631"/>
      <c r="M27" s="631"/>
      <c r="N27" s="631"/>
      <c r="O27" s="631"/>
      <c r="P27" s="631"/>
      <c r="Q27" s="631"/>
      <c r="R27" s="631"/>
      <c r="S27" s="631"/>
      <c r="T27" s="631"/>
      <c r="U27" s="631"/>
      <c r="V27" s="631"/>
      <c r="W27" s="631"/>
      <c r="X27" s="631"/>
      <c r="Y27" s="631"/>
      <c r="Z27" s="631"/>
      <c r="AA27" s="631"/>
      <c r="AB27" s="38"/>
      <c r="AC27" s="249" t="s">
        <v>190</v>
      </c>
      <c r="AD27" s="249"/>
      <c r="AE27" s="249"/>
      <c r="AF27" s="249"/>
      <c r="AG27" s="249"/>
      <c r="AH27" s="249"/>
      <c r="AI27" s="249"/>
      <c r="AJ27" s="249"/>
      <c r="AK27" s="249"/>
      <c r="AL27" s="249"/>
      <c r="AM27" s="172"/>
      <c r="AN27" s="172"/>
      <c r="AO27" s="172"/>
      <c r="AP27" s="172"/>
      <c r="AQ27" s="172"/>
      <c r="AR27" s="172"/>
      <c r="AS27" s="172"/>
      <c r="AT27" s="172"/>
      <c r="AU27" s="172"/>
      <c r="AV27" s="172"/>
      <c r="AW27" s="172"/>
      <c r="AX27" s="172"/>
    </row>
    <row r="28" spans="1:63" ht="17.149999999999999" customHeight="1">
      <c r="A28" s="653"/>
      <c r="B28" s="656"/>
      <c r="C28" s="624"/>
      <c r="D28" s="625"/>
      <c r="E28" s="625"/>
      <c r="F28" s="625"/>
      <c r="G28" s="626"/>
      <c r="H28" s="238">
        <v>2</v>
      </c>
      <c r="I28" s="212" t="s">
        <v>15</v>
      </c>
      <c r="J28" s="633" t="s">
        <v>24</v>
      </c>
      <c r="K28" s="233">
        <v>2</v>
      </c>
      <c r="L28" s="214" t="s">
        <v>15</v>
      </c>
      <c r="M28" s="238">
        <v>1</v>
      </c>
      <c r="N28" s="212" t="s">
        <v>15</v>
      </c>
      <c r="O28" s="633" t="s">
        <v>24</v>
      </c>
      <c r="P28" s="233">
        <v>3</v>
      </c>
      <c r="Q28" s="214" t="s">
        <v>15</v>
      </c>
      <c r="R28" s="211"/>
      <c r="S28" s="212" t="s">
        <v>15</v>
      </c>
      <c r="T28" s="633" t="s">
        <v>24</v>
      </c>
      <c r="U28" s="213"/>
      <c r="V28" s="214" t="s">
        <v>15</v>
      </c>
      <c r="W28" s="211"/>
      <c r="X28" s="212" t="s">
        <v>15</v>
      </c>
      <c r="Y28" s="633" t="s">
        <v>24</v>
      </c>
      <c r="Z28" s="213"/>
      <c r="AA28" s="214" t="s">
        <v>15</v>
      </c>
      <c r="AC28" s="261" t="s">
        <v>160</v>
      </c>
      <c r="AD28" s="172"/>
      <c r="AE28" s="172"/>
      <c r="AF28" s="172"/>
      <c r="AG28" s="172"/>
      <c r="AH28" s="172"/>
      <c r="AI28" s="172"/>
      <c r="AJ28" s="172"/>
      <c r="AK28" s="172"/>
      <c r="AL28" s="172"/>
      <c r="AM28" s="172"/>
      <c r="AN28" s="172"/>
      <c r="AO28" s="172"/>
      <c r="AP28" s="172"/>
      <c r="AQ28" s="172"/>
      <c r="AR28" s="172"/>
      <c r="AS28" s="172"/>
      <c r="AT28" s="172"/>
      <c r="AU28" s="172"/>
      <c r="AV28" s="172"/>
      <c r="AW28" s="172"/>
      <c r="AX28" s="172"/>
    </row>
    <row r="29" spans="1:63" ht="17.149999999999999" customHeight="1">
      <c r="A29" s="653"/>
      <c r="B29" s="656"/>
      <c r="C29" s="624"/>
      <c r="D29" s="625"/>
      <c r="E29" s="625"/>
      <c r="F29" s="625"/>
      <c r="G29" s="626"/>
      <c r="H29" s="239">
        <v>1</v>
      </c>
      <c r="I29" s="216" t="s">
        <v>16</v>
      </c>
      <c r="J29" s="634"/>
      <c r="K29" s="236">
        <v>28</v>
      </c>
      <c r="L29" s="218" t="s">
        <v>16</v>
      </c>
      <c r="M29" s="239">
        <v>1</v>
      </c>
      <c r="N29" s="216" t="s">
        <v>16</v>
      </c>
      <c r="O29" s="634"/>
      <c r="P29" s="236">
        <v>31</v>
      </c>
      <c r="Q29" s="218" t="s">
        <v>16</v>
      </c>
      <c r="R29" s="215"/>
      <c r="S29" s="216" t="s">
        <v>16</v>
      </c>
      <c r="T29" s="634"/>
      <c r="U29" s="217"/>
      <c r="V29" s="218" t="s">
        <v>16</v>
      </c>
      <c r="W29" s="215"/>
      <c r="X29" s="216" t="s">
        <v>16</v>
      </c>
      <c r="Y29" s="634"/>
      <c r="Z29" s="217"/>
      <c r="AA29" s="218" t="s">
        <v>16</v>
      </c>
      <c r="AB29" s="38"/>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row>
    <row r="30" spans="1:63" ht="17.149999999999999" customHeight="1">
      <c r="A30" s="653"/>
      <c r="B30" s="656"/>
      <c r="C30" s="715" t="s">
        <v>167</v>
      </c>
      <c r="D30" s="219" t="s">
        <v>65</v>
      </c>
      <c r="E30" s="220"/>
      <c r="F30" s="220"/>
      <c r="G30" s="221"/>
      <c r="H30" s="694">
        <v>118349</v>
      </c>
      <c r="I30" s="695"/>
      <c r="J30" s="695"/>
      <c r="K30" s="695"/>
      <c r="L30" s="695"/>
      <c r="M30" s="696"/>
      <c r="N30" s="697"/>
      <c r="O30" s="697"/>
      <c r="P30" s="697"/>
      <c r="Q30" s="697"/>
      <c r="R30" s="696"/>
      <c r="S30" s="697"/>
      <c r="T30" s="697"/>
      <c r="U30" s="697"/>
      <c r="V30" s="697"/>
      <c r="W30" s="696"/>
      <c r="X30" s="697"/>
      <c r="Y30" s="697"/>
      <c r="Z30" s="697"/>
      <c r="AA30" s="714"/>
      <c r="AB30" s="169"/>
      <c r="AC30" s="262" t="s">
        <v>64</v>
      </c>
      <c r="AD30" s="763" t="s">
        <v>158</v>
      </c>
      <c r="AE30" s="764"/>
      <c r="AF30" s="765"/>
      <c r="AG30" s="705" t="s">
        <v>191</v>
      </c>
      <c r="AH30" s="706"/>
      <c r="AI30" s="706"/>
      <c r="AJ30" s="706"/>
      <c r="AK30" s="706"/>
      <c r="AL30" s="706"/>
      <c r="AM30" s="706"/>
      <c r="AN30" s="706"/>
      <c r="AO30" s="706"/>
      <c r="AP30" s="706"/>
      <c r="AQ30" s="706"/>
      <c r="AR30" s="706"/>
      <c r="AS30" s="706"/>
      <c r="AT30" s="706"/>
      <c r="AU30" s="707"/>
      <c r="AV30" s="172"/>
      <c r="AW30" s="172"/>
      <c r="AX30" s="172"/>
    </row>
    <row r="31" spans="1:63" ht="17.149999999999999" customHeight="1">
      <c r="A31" s="653"/>
      <c r="B31" s="656"/>
      <c r="C31" s="716"/>
      <c r="D31" s="219" t="s">
        <v>68</v>
      </c>
      <c r="E31" s="220"/>
      <c r="F31" s="220"/>
      <c r="G31" s="221"/>
      <c r="H31" s="694">
        <v>0</v>
      </c>
      <c r="I31" s="695"/>
      <c r="J31" s="695"/>
      <c r="K31" s="695"/>
      <c r="L31" s="695"/>
      <c r="M31" s="696"/>
      <c r="N31" s="697"/>
      <c r="O31" s="697"/>
      <c r="P31" s="697"/>
      <c r="Q31" s="697"/>
      <c r="R31" s="696"/>
      <c r="S31" s="697"/>
      <c r="T31" s="697"/>
      <c r="U31" s="697"/>
      <c r="V31" s="697"/>
      <c r="W31" s="696"/>
      <c r="X31" s="697"/>
      <c r="Y31" s="697"/>
      <c r="Z31" s="697"/>
      <c r="AA31" s="714"/>
      <c r="AB31" s="169"/>
      <c r="AC31" s="265"/>
      <c r="AD31" s="266"/>
      <c r="AE31" s="267"/>
      <c r="AF31" s="268"/>
      <c r="AG31" s="708"/>
      <c r="AH31" s="709"/>
      <c r="AI31" s="709"/>
      <c r="AJ31" s="709"/>
      <c r="AK31" s="709"/>
      <c r="AL31" s="709"/>
      <c r="AM31" s="709"/>
      <c r="AN31" s="709"/>
      <c r="AO31" s="709"/>
      <c r="AP31" s="709"/>
      <c r="AQ31" s="709"/>
      <c r="AR31" s="709"/>
      <c r="AS31" s="709"/>
      <c r="AT31" s="709"/>
      <c r="AU31" s="710"/>
      <c r="AV31" s="172"/>
      <c r="AW31" s="172"/>
      <c r="AX31" s="172"/>
    </row>
    <row r="32" spans="1:63" ht="17.149999999999999" customHeight="1">
      <c r="A32" s="653"/>
      <c r="B32" s="656"/>
      <c r="C32" s="716"/>
      <c r="D32" s="219" t="s">
        <v>71</v>
      </c>
      <c r="E32" s="220"/>
      <c r="F32" s="220"/>
      <c r="G32" s="221"/>
      <c r="H32" s="694">
        <v>0</v>
      </c>
      <c r="I32" s="695"/>
      <c r="J32" s="695"/>
      <c r="K32" s="695"/>
      <c r="L32" s="695"/>
      <c r="M32" s="696"/>
      <c r="N32" s="697"/>
      <c r="O32" s="697"/>
      <c r="P32" s="697"/>
      <c r="Q32" s="697"/>
      <c r="R32" s="696"/>
      <c r="S32" s="697"/>
      <c r="T32" s="697"/>
      <c r="U32" s="697"/>
      <c r="V32" s="697"/>
      <c r="W32" s="696"/>
      <c r="X32" s="697"/>
      <c r="Y32" s="697"/>
      <c r="Z32" s="697"/>
      <c r="AA32" s="714"/>
      <c r="AB32" s="169"/>
      <c r="AC32" s="269"/>
      <c r="AD32" s="270"/>
      <c r="AE32" s="271"/>
      <c r="AF32" s="272"/>
      <c r="AG32" s="711"/>
      <c r="AH32" s="712"/>
      <c r="AI32" s="712"/>
      <c r="AJ32" s="712"/>
      <c r="AK32" s="712"/>
      <c r="AL32" s="712"/>
      <c r="AM32" s="712"/>
      <c r="AN32" s="712"/>
      <c r="AO32" s="712"/>
      <c r="AP32" s="712"/>
      <c r="AQ32" s="712"/>
      <c r="AR32" s="712"/>
      <c r="AS32" s="712"/>
      <c r="AT32" s="712"/>
      <c r="AU32" s="713"/>
      <c r="AV32" s="172"/>
      <c r="AW32" s="172"/>
      <c r="AX32" s="172"/>
    </row>
    <row r="33" spans="1:50" ht="17.149999999999999" customHeight="1">
      <c r="A33" s="653"/>
      <c r="B33" s="656"/>
      <c r="C33" s="716"/>
      <c r="D33" s="219" t="s">
        <v>74</v>
      </c>
      <c r="E33" s="220"/>
      <c r="F33" s="220"/>
      <c r="G33" s="221"/>
      <c r="H33" s="694">
        <v>6667</v>
      </c>
      <c r="I33" s="695"/>
      <c r="J33" s="695"/>
      <c r="K33" s="695"/>
      <c r="L33" s="695"/>
      <c r="M33" s="696"/>
      <c r="N33" s="697"/>
      <c r="O33" s="697"/>
      <c r="P33" s="697"/>
      <c r="Q33" s="697"/>
      <c r="R33" s="696"/>
      <c r="S33" s="697"/>
      <c r="T33" s="697"/>
      <c r="U33" s="697"/>
      <c r="V33" s="697"/>
      <c r="W33" s="696"/>
      <c r="X33" s="697"/>
      <c r="Y33" s="697"/>
      <c r="Z33" s="697"/>
      <c r="AA33" s="714"/>
      <c r="AB33" s="169"/>
      <c r="AC33" s="273" t="s">
        <v>69</v>
      </c>
      <c r="AD33" s="266" t="s">
        <v>181</v>
      </c>
      <c r="AE33" s="267"/>
      <c r="AF33" s="268"/>
      <c r="AG33" s="705" t="s">
        <v>207</v>
      </c>
      <c r="AH33" s="718"/>
      <c r="AI33" s="718"/>
      <c r="AJ33" s="718"/>
      <c r="AK33" s="718"/>
      <c r="AL33" s="718"/>
      <c r="AM33" s="718"/>
      <c r="AN33" s="718"/>
      <c r="AO33" s="718"/>
      <c r="AP33" s="718"/>
      <c r="AQ33" s="718"/>
      <c r="AR33" s="718"/>
      <c r="AS33" s="718"/>
      <c r="AT33" s="718"/>
      <c r="AU33" s="719"/>
      <c r="AV33" s="172"/>
      <c r="AW33" s="172"/>
      <c r="AX33" s="172"/>
    </row>
    <row r="34" spans="1:50" ht="17.149999999999999" customHeight="1">
      <c r="A34" s="653"/>
      <c r="B34" s="656"/>
      <c r="C34" s="716"/>
      <c r="D34" s="219" t="s">
        <v>166</v>
      </c>
      <c r="E34" s="220"/>
      <c r="F34" s="220"/>
      <c r="G34" s="221"/>
      <c r="H34" s="694">
        <v>6000</v>
      </c>
      <c r="I34" s="695"/>
      <c r="J34" s="695"/>
      <c r="K34" s="695"/>
      <c r="L34" s="695"/>
      <c r="M34" s="696"/>
      <c r="N34" s="697"/>
      <c r="O34" s="697"/>
      <c r="P34" s="697"/>
      <c r="Q34" s="697"/>
      <c r="R34" s="696"/>
      <c r="S34" s="697"/>
      <c r="T34" s="697"/>
      <c r="U34" s="697"/>
      <c r="V34" s="697"/>
      <c r="W34" s="696"/>
      <c r="X34" s="697"/>
      <c r="Y34" s="697"/>
      <c r="Z34" s="697"/>
      <c r="AA34" s="714"/>
      <c r="AB34" s="169"/>
      <c r="AC34" s="265"/>
      <c r="AD34" s="266"/>
      <c r="AE34" s="267"/>
      <c r="AF34" s="268"/>
      <c r="AG34" s="720"/>
      <c r="AH34" s="721"/>
      <c r="AI34" s="721"/>
      <c r="AJ34" s="721"/>
      <c r="AK34" s="721"/>
      <c r="AL34" s="721"/>
      <c r="AM34" s="721"/>
      <c r="AN34" s="721"/>
      <c r="AO34" s="721"/>
      <c r="AP34" s="721"/>
      <c r="AQ34" s="721"/>
      <c r="AR34" s="721"/>
      <c r="AS34" s="721"/>
      <c r="AT34" s="721"/>
      <c r="AU34" s="722"/>
      <c r="AV34" s="172"/>
      <c r="AW34" s="172"/>
      <c r="AX34" s="172"/>
    </row>
    <row r="35" spans="1:50" ht="17.149999999999999" customHeight="1">
      <c r="A35" s="653"/>
      <c r="B35" s="656"/>
      <c r="C35" s="716"/>
      <c r="D35" s="219" t="s">
        <v>80</v>
      </c>
      <c r="E35" s="220"/>
      <c r="F35" s="220"/>
      <c r="G35" s="221"/>
      <c r="H35" s="694">
        <v>0</v>
      </c>
      <c r="I35" s="695"/>
      <c r="J35" s="695"/>
      <c r="K35" s="695"/>
      <c r="L35" s="695"/>
      <c r="M35" s="696"/>
      <c r="N35" s="697"/>
      <c r="O35" s="697"/>
      <c r="P35" s="697"/>
      <c r="Q35" s="697"/>
      <c r="R35" s="696"/>
      <c r="S35" s="697"/>
      <c r="T35" s="697"/>
      <c r="U35" s="697"/>
      <c r="V35" s="697"/>
      <c r="W35" s="696"/>
      <c r="X35" s="697"/>
      <c r="Y35" s="697"/>
      <c r="Z35" s="697"/>
      <c r="AA35" s="714"/>
      <c r="AB35" s="169"/>
      <c r="AC35" s="273" t="s">
        <v>171</v>
      </c>
      <c r="AD35" s="263" t="s">
        <v>136</v>
      </c>
      <c r="AE35" s="274"/>
      <c r="AF35" s="264"/>
      <c r="AG35" s="723" t="s">
        <v>77</v>
      </c>
      <c r="AH35" s="724"/>
      <c r="AI35" s="724"/>
      <c r="AJ35" s="724"/>
      <c r="AK35" s="724"/>
      <c r="AL35" s="724"/>
      <c r="AM35" s="724"/>
      <c r="AN35" s="724"/>
      <c r="AO35" s="724"/>
      <c r="AP35" s="724"/>
      <c r="AQ35" s="724"/>
      <c r="AR35" s="724"/>
      <c r="AS35" s="724"/>
      <c r="AT35" s="724"/>
      <c r="AU35" s="725"/>
      <c r="AV35" s="172"/>
      <c r="AW35" s="172"/>
      <c r="AX35" s="172"/>
    </row>
    <row r="36" spans="1:50" ht="17.149999999999999" customHeight="1">
      <c r="A36" s="653"/>
      <c r="B36" s="656"/>
      <c r="C36" s="716"/>
      <c r="D36" s="219" t="s">
        <v>82</v>
      </c>
      <c r="E36" s="220"/>
      <c r="F36" s="220"/>
      <c r="G36" s="221"/>
      <c r="H36" s="694">
        <v>0</v>
      </c>
      <c r="I36" s="695"/>
      <c r="J36" s="695"/>
      <c r="K36" s="695"/>
      <c r="L36" s="695"/>
      <c r="M36" s="696"/>
      <c r="N36" s="697"/>
      <c r="O36" s="697"/>
      <c r="P36" s="697"/>
      <c r="Q36" s="697"/>
      <c r="R36" s="696"/>
      <c r="S36" s="697"/>
      <c r="T36" s="697"/>
      <c r="U36" s="697"/>
      <c r="V36" s="697"/>
      <c r="W36" s="696"/>
      <c r="X36" s="697"/>
      <c r="Y36" s="697"/>
      <c r="Z36" s="697"/>
      <c r="AA36" s="714"/>
      <c r="AC36" s="275"/>
      <c r="AD36" s="266"/>
      <c r="AE36" s="276"/>
      <c r="AF36" s="268"/>
      <c r="AG36" s="277" t="s">
        <v>183</v>
      </c>
      <c r="AH36" s="278"/>
      <c r="AI36" s="278"/>
      <c r="AJ36" s="278"/>
      <c r="AK36" s="278"/>
      <c r="AL36" s="278"/>
      <c r="AM36" s="278"/>
      <c r="AN36" s="278"/>
      <c r="AO36" s="278"/>
      <c r="AP36" s="278"/>
      <c r="AQ36" s="278"/>
      <c r="AR36" s="278"/>
      <c r="AS36" s="249"/>
      <c r="AT36" s="249"/>
      <c r="AU36" s="268"/>
      <c r="AV36" s="172"/>
      <c r="AW36" s="172"/>
      <c r="AX36" s="172"/>
    </row>
    <row r="37" spans="1:50" ht="17.149999999999999" customHeight="1">
      <c r="A37" s="653"/>
      <c r="B37" s="656"/>
      <c r="C37" s="716"/>
      <c r="D37" s="173" t="s">
        <v>84</v>
      </c>
      <c r="E37" s="174"/>
      <c r="F37" s="174"/>
      <c r="G37" s="175"/>
      <c r="H37" s="694">
        <v>0</v>
      </c>
      <c r="I37" s="695"/>
      <c r="J37" s="695"/>
      <c r="K37" s="695"/>
      <c r="L37" s="695"/>
      <c r="M37" s="696"/>
      <c r="N37" s="697"/>
      <c r="O37" s="697"/>
      <c r="P37" s="697"/>
      <c r="Q37" s="697"/>
      <c r="R37" s="696"/>
      <c r="S37" s="697"/>
      <c r="T37" s="697"/>
      <c r="U37" s="697"/>
      <c r="V37" s="697"/>
      <c r="W37" s="696"/>
      <c r="X37" s="697"/>
      <c r="Y37" s="697"/>
      <c r="Z37" s="697"/>
      <c r="AA37" s="714"/>
      <c r="AC37" s="275"/>
      <c r="AD37" s="266"/>
      <c r="AE37" s="276"/>
      <c r="AF37" s="268"/>
      <c r="AG37" s="732" t="s">
        <v>81</v>
      </c>
      <c r="AH37" s="733"/>
      <c r="AI37" s="733"/>
      <c r="AJ37" s="733"/>
      <c r="AK37" s="733"/>
      <c r="AL37" s="733"/>
      <c r="AM37" s="733"/>
      <c r="AN37" s="733"/>
      <c r="AO37" s="733"/>
      <c r="AP37" s="733"/>
      <c r="AQ37" s="733"/>
      <c r="AR37" s="733"/>
      <c r="AS37" s="733"/>
      <c r="AT37" s="733"/>
      <c r="AU37" s="734"/>
      <c r="AV37" s="172"/>
      <c r="AW37" s="172"/>
      <c r="AX37" s="172"/>
    </row>
    <row r="38" spans="1:50" ht="17.149999999999999" customHeight="1">
      <c r="A38" s="653"/>
      <c r="B38" s="656"/>
      <c r="C38" s="716"/>
      <c r="D38" s="574"/>
      <c r="E38" s="575"/>
      <c r="F38" s="575"/>
      <c r="G38" s="576"/>
      <c r="H38" s="726"/>
      <c r="I38" s="727"/>
      <c r="J38" s="727"/>
      <c r="K38" s="727"/>
      <c r="L38" s="728"/>
      <c r="M38" s="726"/>
      <c r="N38" s="727"/>
      <c r="O38" s="727"/>
      <c r="P38" s="727"/>
      <c r="Q38" s="728"/>
      <c r="R38" s="726"/>
      <c r="S38" s="727"/>
      <c r="T38" s="727"/>
      <c r="U38" s="727"/>
      <c r="V38" s="728"/>
      <c r="W38" s="726"/>
      <c r="X38" s="727"/>
      <c r="Y38" s="727"/>
      <c r="Z38" s="727"/>
      <c r="AA38" s="728"/>
      <c r="AB38" s="169"/>
      <c r="AC38" s="275"/>
      <c r="AD38" s="266"/>
      <c r="AE38" s="276"/>
      <c r="AF38" s="268"/>
      <c r="AG38" s="735" t="s">
        <v>208</v>
      </c>
      <c r="AH38" s="736"/>
      <c r="AI38" s="736"/>
      <c r="AJ38" s="736"/>
      <c r="AK38" s="736"/>
      <c r="AL38" s="736"/>
      <c r="AM38" s="736"/>
      <c r="AN38" s="736"/>
      <c r="AO38" s="736"/>
      <c r="AP38" s="736"/>
      <c r="AQ38" s="736"/>
      <c r="AR38" s="736"/>
      <c r="AS38" s="736"/>
      <c r="AT38" s="736"/>
      <c r="AU38" s="737"/>
      <c r="AV38" s="172"/>
      <c r="AW38" s="172"/>
      <c r="AX38" s="172"/>
    </row>
    <row r="39" spans="1:50" ht="16.5" customHeight="1">
      <c r="A39" s="653"/>
      <c r="B39" s="656"/>
      <c r="C39" s="717"/>
      <c r="D39" s="574"/>
      <c r="E39" s="575"/>
      <c r="F39" s="575"/>
      <c r="G39" s="576"/>
      <c r="H39" s="696"/>
      <c r="I39" s="697"/>
      <c r="J39" s="697"/>
      <c r="K39" s="697"/>
      <c r="L39" s="697"/>
      <c r="M39" s="696"/>
      <c r="N39" s="697"/>
      <c r="O39" s="697"/>
      <c r="P39" s="697"/>
      <c r="Q39" s="697"/>
      <c r="R39" s="696"/>
      <c r="S39" s="697"/>
      <c r="T39" s="697"/>
      <c r="U39" s="697"/>
      <c r="V39" s="697"/>
      <c r="W39" s="696"/>
      <c r="X39" s="697"/>
      <c r="Y39" s="697"/>
      <c r="Z39" s="697"/>
      <c r="AA39" s="697"/>
      <c r="AB39" s="10"/>
      <c r="AC39" s="275"/>
      <c r="AD39" s="266"/>
      <c r="AE39" s="276"/>
      <c r="AF39" s="268"/>
      <c r="AG39" s="735"/>
      <c r="AH39" s="736"/>
      <c r="AI39" s="736"/>
      <c r="AJ39" s="736"/>
      <c r="AK39" s="736"/>
      <c r="AL39" s="736"/>
      <c r="AM39" s="736"/>
      <c r="AN39" s="736"/>
      <c r="AO39" s="736"/>
      <c r="AP39" s="736"/>
      <c r="AQ39" s="736"/>
      <c r="AR39" s="736"/>
      <c r="AS39" s="736"/>
      <c r="AT39" s="736"/>
      <c r="AU39" s="737"/>
      <c r="AV39" s="172"/>
      <c r="AW39" s="172"/>
      <c r="AX39" s="172"/>
    </row>
    <row r="40" spans="1:50" ht="16.5" customHeight="1">
      <c r="A40" s="653"/>
      <c r="B40" s="656"/>
      <c r="C40" s="247" t="s">
        <v>180</v>
      </c>
      <c r="D40" s="775" t="s">
        <v>186</v>
      </c>
      <c r="E40" s="776"/>
      <c r="F40" s="776"/>
      <c r="G40" s="777"/>
      <c r="H40" s="726"/>
      <c r="I40" s="727"/>
      <c r="J40" s="727"/>
      <c r="K40" s="727"/>
      <c r="L40" s="728"/>
      <c r="M40" s="729">
        <v>25800</v>
      </c>
      <c r="N40" s="730"/>
      <c r="O40" s="730"/>
      <c r="P40" s="730"/>
      <c r="Q40" s="731"/>
      <c r="R40" s="726"/>
      <c r="S40" s="727"/>
      <c r="T40" s="727"/>
      <c r="U40" s="727"/>
      <c r="V40" s="728"/>
      <c r="W40" s="726"/>
      <c r="X40" s="727"/>
      <c r="Y40" s="727"/>
      <c r="Z40" s="727"/>
      <c r="AA40" s="728"/>
      <c r="AB40" s="39"/>
      <c r="AC40" s="275"/>
      <c r="AD40" s="266"/>
      <c r="AE40" s="276"/>
      <c r="AF40" s="268"/>
      <c r="AG40" s="735"/>
      <c r="AH40" s="736"/>
      <c r="AI40" s="736"/>
      <c r="AJ40" s="736"/>
      <c r="AK40" s="736"/>
      <c r="AL40" s="736"/>
      <c r="AM40" s="736"/>
      <c r="AN40" s="736"/>
      <c r="AO40" s="736"/>
      <c r="AP40" s="736"/>
      <c r="AQ40" s="736"/>
      <c r="AR40" s="736"/>
      <c r="AS40" s="736"/>
      <c r="AT40" s="736"/>
      <c r="AU40" s="737"/>
      <c r="AV40" s="172"/>
      <c r="AW40" s="172"/>
      <c r="AX40" s="172"/>
    </row>
    <row r="41" spans="1:50" ht="15" customHeight="1">
      <c r="A41" s="653"/>
      <c r="B41" s="656"/>
      <c r="C41" s="715" t="s">
        <v>168</v>
      </c>
      <c r="D41" s="574"/>
      <c r="E41" s="575"/>
      <c r="F41" s="575"/>
      <c r="G41" s="576"/>
      <c r="H41" s="726"/>
      <c r="I41" s="727"/>
      <c r="J41" s="727"/>
      <c r="K41" s="727"/>
      <c r="L41" s="728"/>
      <c r="M41" s="726"/>
      <c r="N41" s="727"/>
      <c r="O41" s="727"/>
      <c r="P41" s="727"/>
      <c r="Q41" s="728"/>
      <c r="R41" s="726"/>
      <c r="S41" s="727"/>
      <c r="T41" s="727"/>
      <c r="U41" s="727"/>
      <c r="V41" s="728"/>
      <c r="W41" s="726"/>
      <c r="X41" s="727"/>
      <c r="Y41" s="727"/>
      <c r="Z41" s="727"/>
      <c r="AA41" s="728"/>
      <c r="AB41" s="31"/>
      <c r="AC41" s="279"/>
      <c r="AD41" s="266"/>
      <c r="AE41" s="276"/>
      <c r="AF41" s="268"/>
      <c r="AG41" s="735"/>
      <c r="AH41" s="736"/>
      <c r="AI41" s="736"/>
      <c r="AJ41" s="736"/>
      <c r="AK41" s="736"/>
      <c r="AL41" s="736"/>
      <c r="AM41" s="736"/>
      <c r="AN41" s="736"/>
      <c r="AO41" s="736"/>
      <c r="AP41" s="736"/>
      <c r="AQ41" s="736"/>
      <c r="AR41" s="736"/>
      <c r="AS41" s="736"/>
      <c r="AT41" s="736"/>
      <c r="AU41" s="737"/>
      <c r="AV41" s="172"/>
      <c r="AW41" s="172"/>
      <c r="AX41" s="172"/>
    </row>
    <row r="42" spans="1:50" ht="15" customHeight="1">
      <c r="A42" s="653"/>
      <c r="B42" s="656"/>
      <c r="C42" s="716"/>
      <c r="D42" s="574"/>
      <c r="E42" s="575"/>
      <c r="F42" s="575"/>
      <c r="G42" s="576"/>
      <c r="H42" s="726"/>
      <c r="I42" s="727"/>
      <c r="J42" s="727"/>
      <c r="K42" s="727"/>
      <c r="L42" s="728"/>
      <c r="M42" s="726"/>
      <c r="N42" s="727"/>
      <c r="O42" s="727"/>
      <c r="P42" s="727"/>
      <c r="Q42" s="728"/>
      <c r="R42" s="726"/>
      <c r="S42" s="727"/>
      <c r="T42" s="727"/>
      <c r="U42" s="727"/>
      <c r="V42" s="728"/>
      <c r="W42" s="726"/>
      <c r="X42" s="727"/>
      <c r="Y42" s="727"/>
      <c r="Z42" s="727"/>
      <c r="AA42" s="728"/>
      <c r="AC42" s="279"/>
      <c r="AD42" s="266"/>
      <c r="AE42" s="276"/>
      <c r="AF42" s="268"/>
      <c r="AG42" s="735"/>
      <c r="AH42" s="736"/>
      <c r="AI42" s="736"/>
      <c r="AJ42" s="736"/>
      <c r="AK42" s="736"/>
      <c r="AL42" s="736"/>
      <c r="AM42" s="736"/>
      <c r="AN42" s="736"/>
      <c r="AO42" s="736"/>
      <c r="AP42" s="736"/>
      <c r="AQ42" s="736"/>
      <c r="AR42" s="736"/>
      <c r="AS42" s="736"/>
      <c r="AT42" s="736"/>
      <c r="AU42" s="737"/>
      <c r="AV42" s="172"/>
      <c r="AW42" s="172"/>
      <c r="AX42" s="172"/>
    </row>
    <row r="43" spans="1:50" ht="15" customHeight="1" thickBot="1">
      <c r="A43" s="653"/>
      <c r="B43" s="657"/>
      <c r="C43" s="222" t="s">
        <v>169</v>
      </c>
      <c r="D43" s="757"/>
      <c r="E43" s="758"/>
      <c r="F43" s="758"/>
      <c r="G43" s="759"/>
      <c r="H43" s="760"/>
      <c r="I43" s="761"/>
      <c r="J43" s="761"/>
      <c r="K43" s="761"/>
      <c r="L43" s="762"/>
      <c r="M43" s="760"/>
      <c r="N43" s="761"/>
      <c r="O43" s="761"/>
      <c r="P43" s="761"/>
      <c r="Q43" s="762"/>
      <c r="R43" s="760"/>
      <c r="S43" s="761"/>
      <c r="T43" s="761"/>
      <c r="U43" s="761"/>
      <c r="V43" s="762"/>
      <c r="W43" s="760"/>
      <c r="X43" s="761"/>
      <c r="Y43" s="761"/>
      <c r="Z43" s="761"/>
      <c r="AA43" s="762"/>
      <c r="AC43" s="742" t="s">
        <v>172</v>
      </c>
      <c r="AD43" s="744" t="s">
        <v>173</v>
      </c>
      <c r="AE43" s="745"/>
      <c r="AF43" s="746"/>
      <c r="AG43" s="750" t="s">
        <v>192</v>
      </c>
      <c r="AH43" s="751"/>
      <c r="AI43" s="751"/>
      <c r="AJ43" s="751"/>
      <c r="AK43" s="751"/>
      <c r="AL43" s="751"/>
      <c r="AM43" s="751"/>
      <c r="AN43" s="751"/>
      <c r="AO43" s="751"/>
      <c r="AP43" s="751"/>
      <c r="AQ43" s="751"/>
      <c r="AR43" s="751"/>
      <c r="AS43" s="751"/>
      <c r="AT43" s="751"/>
      <c r="AU43" s="752"/>
      <c r="AV43" s="172"/>
      <c r="AW43" s="172"/>
      <c r="AX43" s="172"/>
    </row>
    <row r="44" spans="1:50" ht="15" customHeight="1" thickTop="1">
      <c r="A44" s="653"/>
      <c r="B44" s="223"/>
      <c r="C44" s="666" t="s">
        <v>165</v>
      </c>
      <c r="D44" s="666"/>
      <c r="E44" s="666"/>
      <c r="F44" s="666"/>
      <c r="G44" s="666"/>
      <c r="H44" s="756">
        <f>H30+H31+H32+H33+H34+H35+H36+H37+H38+H39+H40+H41+H42+H43</f>
        <v>131016</v>
      </c>
      <c r="I44" s="756"/>
      <c r="J44" s="756"/>
      <c r="K44" s="756"/>
      <c r="L44" s="756"/>
      <c r="M44" s="756">
        <f t="shared" ref="M44" si="0">M30+M31+M32+M33+M34+M35+M36+M37+M38+M39+M40+M41+M42+M43</f>
        <v>25800</v>
      </c>
      <c r="N44" s="756"/>
      <c r="O44" s="756"/>
      <c r="P44" s="756"/>
      <c r="Q44" s="756"/>
      <c r="R44" s="667">
        <f t="shared" ref="R44" si="1">R30+R31+R32+R33+R34+R35+R36+R37+R38+R39+R40+R41+R42+R43</f>
        <v>0</v>
      </c>
      <c r="S44" s="667"/>
      <c r="T44" s="667"/>
      <c r="U44" s="667"/>
      <c r="V44" s="667"/>
      <c r="W44" s="667">
        <f t="shared" ref="W44" si="2">W30+W31+W32+W33+W34+W35+W36+W37+W38+W39+W40+W41+W42+W43</f>
        <v>0</v>
      </c>
      <c r="X44" s="667"/>
      <c r="Y44" s="667"/>
      <c r="Z44" s="667"/>
      <c r="AA44" s="667"/>
      <c r="AB44" s="28"/>
      <c r="AC44" s="743"/>
      <c r="AD44" s="747"/>
      <c r="AE44" s="748"/>
      <c r="AF44" s="749"/>
      <c r="AG44" s="753"/>
      <c r="AH44" s="754"/>
      <c r="AI44" s="754"/>
      <c r="AJ44" s="754"/>
      <c r="AK44" s="754"/>
      <c r="AL44" s="754"/>
      <c r="AM44" s="754"/>
      <c r="AN44" s="754"/>
      <c r="AO44" s="754"/>
      <c r="AP44" s="754"/>
      <c r="AQ44" s="754"/>
      <c r="AR44" s="754"/>
      <c r="AS44" s="754"/>
      <c r="AT44" s="754"/>
      <c r="AU44" s="755"/>
      <c r="AV44" s="172"/>
      <c r="AW44" s="172"/>
      <c r="AX44" s="172"/>
    </row>
    <row r="45" spans="1:50" ht="20.149999999999999" customHeight="1">
      <c r="A45" s="653"/>
      <c r="B45" s="224"/>
      <c r="C45" s="658" t="s">
        <v>98</v>
      </c>
      <c r="D45" s="658"/>
      <c r="E45" s="658"/>
      <c r="F45" s="658"/>
      <c r="G45" s="658"/>
      <c r="H45" s="225"/>
      <c r="I45" s="226">
        <v>2</v>
      </c>
      <c r="J45" s="227" t="s">
        <v>15</v>
      </c>
      <c r="K45" s="240">
        <v>25</v>
      </c>
      <c r="L45" s="227" t="s">
        <v>16</v>
      </c>
      <c r="M45" s="225"/>
      <c r="N45" s="240">
        <v>3</v>
      </c>
      <c r="O45" s="227" t="s">
        <v>15</v>
      </c>
      <c r="P45" s="240">
        <v>25</v>
      </c>
      <c r="Q45" s="227" t="s">
        <v>16</v>
      </c>
      <c r="R45" s="225"/>
      <c r="S45" s="226"/>
      <c r="T45" s="227" t="s">
        <v>15</v>
      </c>
      <c r="U45" s="226"/>
      <c r="V45" s="227" t="s">
        <v>16</v>
      </c>
      <c r="W45" s="225"/>
      <c r="X45" s="226"/>
      <c r="Y45" s="227" t="s">
        <v>15</v>
      </c>
      <c r="Z45" s="226"/>
      <c r="AA45" s="227" t="s">
        <v>16</v>
      </c>
      <c r="AC45" s="280" t="s">
        <v>159</v>
      </c>
      <c r="AD45" s="274"/>
      <c r="AE45" s="274"/>
      <c r="AF45" s="264"/>
      <c r="AG45" s="705" t="s">
        <v>182</v>
      </c>
      <c r="AH45" s="718"/>
      <c r="AI45" s="718"/>
      <c r="AJ45" s="718"/>
      <c r="AK45" s="718"/>
      <c r="AL45" s="718"/>
      <c r="AM45" s="718"/>
      <c r="AN45" s="718"/>
      <c r="AO45" s="718"/>
      <c r="AP45" s="718"/>
      <c r="AQ45" s="718"/>
      <c r="AR45" s="718"/>
      <c r="AS45" s="718"/>
      <c r="AT45" s="718"/>
      <c r="AU45" s="719"/>
      <c r="AV45" s="172"/>
      <c r="AW45" s="172"/>
      <c r="AX45" s="172"/>
    </row>
    <row r="46" spans="1:50" ht="20.149999999999999" customHeight="1">
      <c r="A46" s="653"/>
      <c r="B46" s="224"/>
      <c r="C46" s="659" t="s">
        <v>162</v>
      </c>
      <c r="D46" s="660"/>
      <c r="E46" s="660"/>
      <c r="F46" s="660"/>
      <c r="G46" s="660"/>
      <c r="H46" s="660"/>
      <c r="I46" s="660"/>
      <c r="J46" s="660"/>
      <c r="K46" s="660"/>
      <c r="L46" s="660"/>
      <c r="M46" s="660"/>
      <c r="N46" s="660"/>
      <c r="O46" s="660"/>
      <c r="P46" s="660"/>
      <c r="Q46" s="660"/>
      <c r="R46" s="660"/>
      <c r="S46" s="660"/>
      <c r="T46" s="660"/>
      <c r="U46" s="660"/>
      <c r="V46" s="660"/>
      <c r="W46" s="660"/>
      <c r="X46" s="660"/>
      <c r="Y46" s="660"/>
      <c r="Z46" s="660"/>
      <c r="AA46" s="661"/>
      <c r="AC46" s="281"/>
      <c r="AD46" s="282"/>
      <c r="AE46" s="282"/>
      <c r="AF46" s="283"/>
      <c r="AG46" s="738"/>
      <c r="AH46" s="739"/>
      <c r="AI46" s="739"/>
      <c r="AJ46" s="739"/>
      <c r="AK46" s="739"/>
      <c r="AL46" s="739"/>
      <c r="AM46" s="739"/>
      <c r="AN46" s="739"/>
      <c r="AO46" s="739"/>
      <c r="AP46" s="739"/>
      <c r="AQ46" s="739"/>
      <c r="AR46" s="739"/>
      <c r="AS46" s="739"/>
      <c r="AT46" s="739"/>
      <c r="AU46" s="740"/>
      <c r="AV46" s="172"/>
      <c r="AW46" s="172"/>
      <c r="AX46" s="172"/>
    </row>
    <row r="47" spans="1:50" ht="20.149999999999999" customHeight="1">
      <c r="A47" s="653"/>
      <c r="B47" s="224"/>
      <c r="C47" s="708" t="s">
        <v>154</v>
      </c>
      <c r="D47" s="741"/>
      <c r="E47" s="741"/>
      <c r="F47" s="741"/>
      <c r="G47" s="741" t="s">
        <v>194</v>
      </c>
      <c r="H47" s="741"/>
      <c r="I47" s="741"/>
      <c r="J47" s="741"/>
      <c r="K47" s="741"/>
      <c r="L47" s="741"/>
      <c r="M47" s="741"/>
      <c r="N47" s="741"/>
      <c r="O47" s="741"/>
      <c r="P47" s="741"/>
      <c r="Q47" s="741"/>
      <c r="R47" s="741"/>
      <c r="S47" s="741"/>
      <c r="T47" s="741"/>
      <c r="U47" s="741"/>
      <c r="V47" s="741"/>
      <c r="W47" s="741"/>
      <c r="X47" s="741"/>
      <c r="Y47" s="741"/>
      <c r="Z47" s="741"/>
      <c r="AA47" s="710"/>
      <c r="AB47" s="31"/>
      <c r="AC47" s="266"/>
      <c r="AD47" s="249"/>
      <c r="AE47" s="249"/>
      <c r="AF47" s="268"/>
      <c r="AG47" s="738"/>
      <c r="AH47" s="739"/>
      <c r="AI47" s="739"/>
      <c r="AJ47" s="739"/>
      <c r="AK47" s="739"/>
      <c r="AL47" s="739"/>
      <c r="AM47" s="739"/>
      <c r="AN47" s="739"/>
      <c r="AO47" s="739"/>
      <c r="AP47" s="739"/>
      <c r="AQ47" s="739"/>
      <c r="AR47" s="739"/>
      <c r="AS47" s="739"/>
      <c r="AT47" s="739"/>
      <c r="AU47" s="740"/>
      <c r="AV47" s="172"/>
      <c r="AW47" s="172"/>
      <c r="AX47" s="172"/>
    </row>
    <row r="48" spans="1:50" ht="20.149999999999999" customHeight="1">
      <c r="A48" s="653"/>
      <c r="B48" s="224"/>
      <c r="C48" s="708" t="s">
        <v>155</v>
      </c>
      <c r="D48" s="741"/>
      <c r="E48" s="741"/>
      <c r="F48" s="741"/>
      <c r="G48" s="250" t="s">
        <v>156</v>
      </c>
      <c r="H48" s="250"/>
      <c r="I48" s="250"/>
      <c r="J48" s="249"/>
      <c r="K48" s="250"/>
      <c r="L48" s="250"/>
      <c r="M48" s="250"/>
      <c r="N48" s="250"/>
      <c r="O48" s="250"/>
      <c r="P48" s="250"/>
      <c r="Q48" s="250"/>
      <c r="R48" s="250"/>
      <c r="S48" s="250"/>
      <c r="T48" s="250"/>
      <c r="U48" s="250"/>
      <c r="V48" s="250"/>
      <c r="W48" s="250"/>
      <c r="X48" s="250"/>
      <c r="Y48" s="250"/>
      <c r="Z48" s="250"/>
      <c r="AA48" s="251"/>
      <c r="AC48" s="270"/>
      <c r="AD48" s="284"/>
      <c r="AE48" s="284"/>
      <c r="AF48" s="272"/>
      <c r="AG48" s="720"/>
      <c r="AH48" s="721"/>
      <c r="AI48" s="721"/>
      <c r="AJ48" s="721"/>
      <c r="AK48" s="721"/>
      <c r="AL48" s="721"/>
      <c r="AM48" s="721"/>
      <c r="AN48" s="721"/>
      <c r="AO48" s="721"/>
      <c r="AP48" s="721"/>
      <c r="AQ48" s="721"/>
      <c r="AR48" s="721"/>
      <c r="AS48" s="721"/>
      <c r="AT48" s="721"/>
      <c r="AU48" s="722"/>
      <c r="AV48" s="172"/>
      <c r="AW48" s="172"/>
      <c r="AX48" s="172"/>
    </row>
    <row r="49" spans="1:51" ht="20.149999999999999" customHeight="1">
      <c r="A49" s="653"/>
      <c r="B49" s="224"/>
      <c r="C49" s="708" t="s">
        <v>163</v>
      </c>
      <c r="D49" s="709"/>
      <c r="E49" s="709"/>
      <c r="F49" s="709"/>
      <c r="G49" s="709"/>
      <c r="H49" s="709"/>
      <c r="I49" s="709"/>
      <c r="J49" s="709"/>
      <c r="K49" s="709"/>
      <c r="L49" s="709"/>
      <c r="M49" s="709"/>
      <c r="N49" s="709"/>
      <c r="O49" s="709"/>
      <c r="P49" s="709"/>
      <c r="Q49" s="709"/>
      <c r="R49" s="709"/>
      <c r="S49" s="709"/>
      <c r="T49" s="709"/>
      <c r="U49" s="709"/>
      <c r="V49" s="709"/>
      <c r="W49" s="709"/>
      <c r="X49" s="709"/>
      <c r="Y49" s="709"/>
      <c r="Z49" s="709"/>
      <c r="AA49" s="710"/>
      <c r="AC49" s="276"/>
      <c r="AD49" s="276"/>
      <c r="AE49" s="276"/>
      <c r="AF49" s="276"/>
      <c r="AG49" s="285"/>
      <c r="AH49" s="285"/>
      <c r="AI49" s="285"/>
      <c r="AJ49" s="285"/>
      <c r="AK49" s="285"/>
      <c r="AL49" s="285"/>
      <c r="AM49" s="285"/>
      <c r="AN49" s="285"/>
      <c r="AO49" s="285"/>
      <c r="AP49" s="285"/>
      <c r="AQ49" s="285"/>
      <c r="AR49" s="285"/>
      <c r="AS49" s="285"/>
      <c r="AT49" s="285"/>
      <c r="AU49" s="285"/>
      <c r="AV49" s="172"/>
      <c r="AW49" s="172"/>
      <c r="AX49" s="172"/>
    </row>
    <row r="50" spans="1:51" ht="20.149999999999999" customHeight="1">
      <c r="A50" s="653"/>
      <c r="B50" s="224"/>
      <c r="C50" s="711" t="s">
        <v>164</v>
      </c>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3"/>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row>
    <row r="51" spans="1:51">
      <c r="A51" s="653"/>
      <c r="B51" s="224"/>
      <c r="C51" s="173" t="s">
        <v>100</v>
      </c>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5"/>
      <c r="AC51" s="172"/>
      <c r="AD51" s="172"/>
      <c r="AE51" s="172"/>
      <c r="AF51" s="172"/>
      <c r="AG51" s="172"/>
      <c r="AH51" s="172"/>
      <c r="AI51" s="172"/>
      <c r="AJ51" s="172"/>
      <c r="AK51" s="172"/>
      <c r="AL51" s="172"/>
      <c r="AM51" s="172"/>
      <c r="AN51" s="172"/>
      <c r="AO51" s="172"/>
      <c r="AP51" s="172"/>
      <c r="AQ51" s="172"/>
      <c r="AR51" s="172"/>
      <c r="AS51" s="172"/>
      <c r="AT51" s="172"/>
      <c r="AU51" s="172"/>
      <c r="AV51" s="172"/>
      <c r="AW51" s="172"/>
      <c r="AX51" s="172"/>
    </row>
    <row r="52" spans="1:51" ht="17.149999999999999" customHeight="1">
      <c r="A52" s="653"/>
      <c r="B52" s="224"/>
      <c r="C52" s="176"/>
      <c r="D52" s="199"/>
      <c r="E52" s="199"/>
      <c r="F52" s="769"/>
      <c r="G52" s="769"/>
      <c r="H52" s="769"/>
      <c r="I52" s="769"/>
      <c r="J52" s="769"/>
      <c r="K52" s="769"/>
      <c r="L52" s="769"/>
      <c r="M52" s="769"/>
      <c r="N52" s="769"/>
      <c r="O52" s="769"/>
      <c r="P52" s="769"/>
      <c r="Q52" s="769"/>
      <c r="R52" s="172"/>
      <c r="S52" s="228" t="s">
        <v>170</v>
      </c>
      <c r="T52" s="241">
        <v>7</v>
      </c>
      <c r="U52" s="229" t="s">
        <v>14</v>
      </c>
      <c r="V52" s="234">
        <v>4</v>
      </c>
      <c r="W52" s="199" t="s">
        <v>15</v>
      </c>
      <c r="X52" s="234">
        <v>1</v>
      </c>
      <c r="Y52" s="199" t="s">
        <v>16</v>
      </c>
      <c r="Z52" s="172"/>
      <c r="AA52" s="177"/>
      <c r="AC52" s="172"/>
      <c r="AD52" s="172"/>
      <c r="AE52" s="172"/>
      <c r="AF52" s="172"/>
      <c r="AG52" s="172"/>
      <c r="AH52" s="172"/>
      <c r="AI52" s="172"/>
      <c r="AJ52" s="172"/>
      <c r="AK52" s="172"/>
      <c r="AL52" s="172"/>
      <c r="AM52" s="172"/>
      <c r="AN52" s="172"/>
      <c r="AO52" s="172"/>
      <c r="AP52" s="172"/>
      <c r="AQ52" s="172"/>
      <c r="AR52" s="172"/>
      <c r="AS52" s="172"/>
      <c r="AT52" s="172"/>
      <c r="AU52" s="172"/>
      <c r="AV52" s="172"/>
      <c r="AW52" s="172"/>
      <c r="AX52" s="172"/>
    </row>
    <row r="53" spans="1:51" ht="17.149999999999999" customHeight="1">
      <c r="A53" s="653"/>
      <c r="B53" s="224"/>
      <c r="C53" s="178" t="s">
        <v>102</v>
      </c>
      <c r="D53" s="200"/>
      <c r="E53" s="200"/>
      <c r="F53" s="769"/>
      <c r="G53" s="769"/>
      <c r="H53" s="769"/>
      <c r="I53" s="769"/>
      <c r="J53" s="769"/>
      <c r="K53" s="769"/>
      <c r="L53" s="769"/>
      <c r="M53" s="769"/>
      <c r="N53" s="769"/>
      <c r="O53" s="769"/>
      <c r="P53" s="769"/>
      <c r="Q53" s="769"/>
      <c r="R53" s="200"/>
      <c r="S53" s="200"/>
      <c r="T53" s="200"/>
      <c r="U53" s="200"/>
      <c r="V53" s="200"/>
      <c r="W53" s="200"/>
      <c r="X53" s="200"/>
      <c r="Y53" s="200"/>
      <c r="Z53" s="200"/>
      <c r="AA53" s="179"/>
      <c r="AC53" s="172"/>
      <c r="AD53" s="286"/>
      <c r="AE53" s="286"/>
      <c r="AF53" s="286"/>
      <c r="AG53" s="286"/>
      <c r="AH53" s="286"/>
      <c r="AI53" s="286"/>
      <c r="AJ53" s="286"/>
      <c r="AK53" s="286"/>
      <c r="AL53" s="172"/>
      <c r="AM53" s="172"/>
      <c r="AN53" s="172"/>
      <c r="AO53" s="172"/>
      <c r="AP53" s="172"/>
      <c r="AQ53" s="172"/>
      <c r="AR53" s="172"/>
      <c r="AS53" s="172"/>
      <c r="AT53" s="172"/>
      <c r="AU53" s="172"/>
      <c r="AV53" s="172"/>
      <c r="AW53" s="172"/>
      <c r="AX53" s="172"/>
    </row>
    <row r="54" spans="1:51">
      <c r="A54" s="653"/>
      <c r="B54" s="224"/>
      <c r="C54" s="178" t="s">
        <v>103</v>
      </c>
      <c r="D54" s="200"/>
      <c r="E54" s="200"/>
      <c r="F54" s="769"/>
      <c r="G54" s="769"/>
      <c r="H54" s="769"/>
      <c r="I54" s="769"/>
      <c r="J54" s="769"/>
      <c r="K54" s="769"/>
      <c r="L54" s="769"/>
      <c r="M54" s="769"/>
      <c r="N54" s="769"/>
      <c r="O54" s="769"/>
      <c r="P54" s="769"/>
      <c r="Q54" s="769"/>
      <c r="R54" s="662" t="s">
        <v>187</v>
      </c>
      <c r="S54" s="638"/>
      <c r="T54" s="638"/>
      <c r="U54" s="639"/>
      <c r="V54" s="771"/>
      <c r="W54" s="772"/>
      <c r="X54" s="772"/>
      <c r="Y54" s="772"/>
      <c r="Z54" s="772"/>
      <c r="AA54" s="773"/>
      <c r="AC54" s="286"/>
      <c r="AD54" s="286"/>
      <c r="AE54" s="286"/>
      <c r="AF54" s="286"/>
      <c r="AG54" s="286"/>
      <c r="AH54" s="286"/>
      <c r="AI54" s="286"/>
      <c r="AJ54" s="286"/>
      <c r="AK54" s="286"/>
      <c r="AL54" s="172"/>
      <c r="AM54" s="172"/>
      <c r="AN54" s="172"/>
      <c r="AO54" s="172"/>
      <c r="AP54" s="172"/>
      <c r="AQ54" s="172"/>
      <c r="AR54" s="172"/>
      <c r="AS54" s="172"/>
      <c r="AT54" s="172"/>
      <c r="AU54" s="172"/>
      <c r="AV54" s="172"/>
      <c r="AW54" s="172"/>
      <c r="AX54" s="172"/>
    </row>
    <row r="55" spans="1:51" ht="15" customHeight="1">
      <c r="A55" s="654"/>
      <c r="B55" s="230"/>
      <c r="C55" s="180" t="s">
        <v>105</v>
      </c>
      <c r="D55" s="181"/>
      <c r="E55" s="181"/>
      <c r="F55" s="770"/>
      <c r="G55" s="770"/>
      <c r="H55" s="770"/>
      <c r="I55" s="770"/>
      <c r="J55" s="770"/>
      <c r="K55" s="770"/>
      <c r="L55" s="770"/>
      <c r="M55" s="770"/>
      <c r="N55" s="770"/>
      <c r="O55" s="770"/>
      <c r="P55" s="770"/>
      <c r="Q55" s="770"/>
      <c r="R55" s="663"/>
      <c r="S55" s="664"/>
      <c r="T55" s="664"/>
      <c r="U55" s="665"/>
      <c r="V55" s="692"/>
      <c r="W55" s="693"/>
      <c r="X55" s="693"/>
      <c r="Y55" s="693"/>
      <c r="Z55" s="693"/>
      <c r="AA55" s="774"/>
      <c r="AC55" s="172"/>
      <c r="AD55" s="172"/>
      <c r="AE55" s="172"/>
      <c r="AF55" s="172"/>
      <c r="AG55" s="172"/>
      <c r="AH55" s="172"/>
      <c r="AI55" s="172"/>
      <c r="AJ55" s="172"/>
      <c r="AK55" s="172"/>
      <c r="AL55" s="172"/>
      <c r="AM55" s="172"/>
      <c r="AN55" s="172"/>
      <c r="AO55" s="172"/>
      <c r="AP55" s="172"/>
      <c r="AQ55" s="172"/>
      <c r="AR55" s="172"/>
      <c r="AS55" s="172"/>
      <c r="AT55" s="172"/>
      <c r="AU55" s="172"/>
      <c r="AV55" s="172"/>
      <c r="AW55" s="172"/>
      <c r="AX55" s="172"/>
    </row>
    <row r="56" spans="1:51" ht="15" customHeight="1" thickBot="1">
      <c r="A56" s="185"/>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2"/>
    </row>
    <row r="57" spans="1:51" ht="14" thickTop="1">
      <c r="A57" s="668" t="s">
        <v>157</v>
      </c>
      <c r="B57" s="669"/>
      <c r="C57" s="669"/>
      <c r="D57" s="669"/>
      <c r="E57" s="669"/>
      <c r="F57" s="669"/>
      <c r="G57" s="669"/>
      <c r="H57" s="669"/>
      <c r="I57" s="669"/>
      <c r="J57" s="669"/>
      <c r="K57" s="669"/>
      <c r="L57" s="669"/>
      <c r="M57" s="669"/>
      <c r="N57" s="669"/>
      <c r="O57" s="669"/>
      <c r="P57" s="669"/>
      <c r="Q57" s="669"/>
      <c r="R57" s="669"/>
      <c r="S57" s="669"/>
      <c r="T57" s="669"/>
      <c r="U57" s="669"/>
      <c r="V57" s="669"/>
      <c r="W57" s="669"/>
      <c r="X57" s="669"/>
      <c r="Y57" s="669"/>
      <c r="Z57" s="669"/>
      <c r="AA57" s="670"/>
      <c r="AC57" s="249" t="s">
        <v>193</v>
      </c>
      <c r="AD57" s="172"/>
      <c r="AE57" s="172"/>
      <c r="AF57" s="172"/>
      <c r="AG57" s="172"/>
      <c r="AH57" s="172"/>
      <c r="AI57" s="172"/>
      <c r="AJ57" s="172"/>
      <c r="AK57" s="172"/>
      <c r="AL57" s="172"/>
      <c r="AM57" s="172"/>
      <c r="AN57" s="172"/>
      <c r="AO57" s="172"/>
      <c r="AP57" s="172"/>
      <c r="AQ57" s="172"/>
      <c r="AR57" s="172"/>
      <c r="AS57" s="172"/>
      <c r="AT57" s="172"/>
      <c r="AU57" s="172"/>
      <c r="AV57" s="172"/>
      <c r="AW57" s="172"/>
      <c r="AX57" s="172"/>
    </row>
    <row r="58" spans="1:51" ht="14" thickBot="1">
      <c r="A58" s="671"/>
      <c r="B58" s="672"/>
      <c r="C58" s="672"/>
      <c r="D58" s="672"/>
      <c r="E58" s="672"/>
      <c r="F58" s="672"/>
      <c r="G58" s="672"/>
      <c r="H58" s="672"/>
      <c r="I58" s="672"/>
      <c r="J58" s="672"/>
      <c r="K58" s="672"/>
      <c r="L58" s="672"/>
      <c r="M58" s="672"/>
      <c r="N58" s="672"/>
      <c r="O58" s="672"/>
      <c r="P58" s="672"/>
      <c r="Q58" s="672"/>
      <c r="R58" s="672"/>
      <c r="S58" s="672"/>
      <c r="T58" s="672"/>
      <c r="U58" s="672"/>
      <c r="V58" s="672"/>
      <c r="W58" s="672"/>
      <c r="X58" s="672"/>
      <c r="Y58" s="672"/>
      <c r="Z58" s="672"/>
      <c r="AA58" s="673"/>
      <c r="AC58" s="172"/>
      <c r="AD58" s="172"/>
      <c r="AE58" s="172"/>
      <c r="AF58" s="172"/>
      <c r="AG58" s="172"/>
      <c r="AH58" s="172"/>
      <c r="AI58" s="172"/>
      <c r="AJ58" s="172"/>
      <c r="AK58" s="172"/>
      <c r="AL58" s="172"/>
      <c r="AM58" s="172"/>
      <c r="AN58" s="172"/>
      <c r="AO58" s="172"/>
      <c r="AP58" s="172"/>
      <c r="AQ58" s="172"/>
      <c r="AR58" s="172"/>
      <c r="AS58" s="172"/>
      <c r="AT58" s="172"/>
      <c r="AU58" s="172"/>
      <c r="AV58" s="172"/>
      <c r="AW58" s="172"/>
      <c r="AX58" s="172"/>
    </row>
    <row r="59" spans="1:51" ht="14" thickTop="1">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row>
    <row r="60" spans="1:51">
      <c r="A60" s="603"/>
      <c r="B60" s="603"/>
      <c r="C60" s="603"/>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3"/>
    </row>
  </sheetData>
  <sheetProtection algorithmName="SHA-512" hashValue="TkQeaTLjLXujEVva5Wa2d6RqCQcoabjSyksgnwnUlyRLDRW0gIvEJNa+zzkrTSyv4tTFxZY2Ah8R708ChfZZjw==" saltValue="kINt6Ci4nPwYLnvvIyo6uw==" spinCount="100000" sheet="1" objects="1" scenarios="1" selectLockedCells="1"/>
  <mergeCells count="180">
    <mergeCell ref="AD30:AF30"/>
    <mergeCell ref="AC20:AE20"/>
    <mergeCell ref="C49:AA49"/>
    <mergeCell ref="C50:AA50"/>
    <mergeCell ref="F52:Q55"/>
    <mergeCell ref="R54:U55"/>
    <mergeCell ref="V54:AA55"/>
    <mergeCell ref="A57:AA58"/>
    <mergeCell ref="A60:AA60"/>
    <mergeCell ref="C45:G45"/>
    <mergeCell ref="W42:AA42"/>
    <mergeCell ref="C41:C42"/>
    <mergeCell ref="D41:G41"/>
    <mergeCell ref="H41:L41"/>
    <mergeCell ref="M41:Q41"/>
    <mergeCell ref="R41:V41"/>
    <mergeCell ref="W41:AA41"/>
    <mergeCell ref="D42:G42"/>
    <mergeCell ref="H42:L42"/>
    <mergeCell ref="M42:Q42"/>
    <mergeCell ref="R42:V42"/>
    <mergeCell ref="R39:V39"/>
    <mergeCell ref="W39:AA39"/>
    <mergeCell ref="D40:G40"/>
    <mergeCell ref="AG45:AU48"/>
    <mergeCell ref="C46:AA46"/>
    <mergeCell ref="C47:F47"/>
    <mergeCell ref="G47:AA47"/>
    <mergeCell ref="C48:F48"/>
    <mergeCell ref="AC43:AC44"/>
    <mergeCell ref="AD43:AF44"/>
    <mergeCell ref="AG43:AU44"/>
    <mergeCell ref="C44:G44"/>
    <mergeCell ref="H44:L44"/>
    <mergeCell ref="M44:Q44"/>
    <mergeCell ref="R44:V44"/>
    <mergeCell ref="W44:AA44"/>
    <mergeCell ref="D43:G43"/>
    <mergeCell ref="H43:L43"/>
    <mergeCell ref="M43:Q43"/>
    <mergeCell ref="R43:V43"/>
    <mergeCell ref="W43:AA43"/>
    <mergeCell ref="H40:L40"/>
    <mergeCell ref="M40:Q40"/>
    <mergeCell ref="R40:V40"/>
    <mergeCell ref="W40:AA40"/>
    <mergeCell ref="AG37:AU37"/>
    <mergeCell ref="D38:G38"/>
    <mergeCell ref="H38:L38"/>
    <mergeCell ref="M38:Q38"/>
    <mergeCell ref="R38:V38"/>
    <mergeCell ref="W38:AA38"/>
    <mergeCell ref="AG38:AU42"/>
    <mergeCell ref="D39:G39"/>
    <mergeCell ref="H39:L39"/>
    <mergeCell ref="M39:Q39"/>
    <mergeCell ref="R36:V36"/>
    <mergeCell ref="W36:AA36"/>
    <mergeCell ref="H37:L37"/>
    <mergeCell ref="M37:Q37"/>
    <mergeCell ref="R37:V37"/>
    <mergeCell ref="W37:AA37"/>
    <mergeCell ref="AG33:AU34"/>
    <mergeCell ref="H34:L34"/>
    <mergeCell ref="M34:Q34"/>
    <mergeCell ref="R34:V34"/>
    <mergeCell ref="W34:AA34"/>
    <mergeCell ref="H35:L35"/>
    <mergeCell ref="M35:Q35"/>
    <mergeCell ref="R35:V35"/>
    <mergeCell ref="W35:AA35"/>
    <mergeCell ref="AG35:AU35"/>
    <mergeCell ref="R32:V32"/>
    <mergeCell ref="W32:AA32"/>
    <mergeCell ref="H33:L33"/>
    <mergeCell ref="M33:Q33"/>
    <mergeCell ref="R33:V33"/>
    <mergeCell ref="W33:AA33"/>
    <mergeCell ref="M30:Q30"/>
    <mergeCell ref="R30:V30"/>
    <mergeCell ref="W30:AA30"/>
    <mergeCell ref="N22:P22"/>
    <mergeCell ref="B14:AA14"/>
    <mergeCell ref="B15:AA15"/>
    <mergeCell ref="L12:L13"/>
    <mergeCell ref="M12:M13"/>
    <mergeCell ref="N12:R13"/>
    <mergeCell ref="S12:S13"/>
    <mergeCell ref="AG30:AU32"/>
    <mergeCell ref="H31:L31"/>
    <mergeCell ref="M31:Q31"/>
    <mergeCell ref="R31:V31"/>
    <mergeCell ref="W31:AA31"/>
    <mergeCell ref="H32:L32"/>
    <mergeCell ref="M32:Q32"/>
    <mergeCell ref="B25:AA25"/>
    <mergeCell ref="B26:B43"/>
    <mergeCell ref="C26:G29"/>
    <mergeCell ref="H26:AA27"/>
    <mergeCell ref="J28:J29"/>
    <mergeCell ref="O28:O29"/>
    <mergeCell ref="T28:T29"/>
    <mergeCell ref="Y28:Y29"/>
    <mergeCell ref="C30:C39"/>
    <mergeCell ref="H30:L30"/>
    <mergeCell ref="N16:P16"/>
    <mergeCell ref="F18:G18"/>
    <mergeCell ref="H18:J18"/>
    <mergeCell ref="L18:M18"/>
    <mergeCell ref="N18:P18"/>
    <mergeCell ref="F20:G20"/>
    <mergeCell ref="H20:J20"/>
    <mergeCell ref="L20:M20"/>
    <mergeCell ref="N20:P20"/>
    <mergeCell ref="B12:E13"/>
    <mergeCell ref="F12:F13"/>
    <mergeCell ref="G12:G13"/>
    <mergeCell ref="H12:H13"/>
    <mergeCell ref="I12:I13"/>
    <mergeCell ref="K12:K13"/>
    <mergeCell ref="A4:A55"/>
    <mergeCell ref="B4:E5"/>
    <mergeCell ref="F4:F5"/>
    <mergeCell ref="G4:G5"/>
    <mergeCell ref="H4:L5"/>
    <mergeCell ref="B6:E7"/>
    <mergeCell ref="F6:F7"/>
    <mergeCell ref="G6:G7"/>
    <mergeCell ref="H6:H7"/>
    <mergeCell ref="B16:B23"/>
    <mergeCell ref="F16:G16"/>
    <mergeCell ref="H16:J16"/>
    <mergeCell ref="L16:M16"/>
    <mergeCell ref="F22:G22"/>
    <mergeCell ref="H22:J22"/>
    <mergeCell ref="L22:M22"/>
    <mergeCell ref="H36:L36"/>
    <mergeCell ref="M36:Q36"/>
    <mergeCell ref="J6:J7"/>
    <mergeCell ref="S6:S7"/>
    <mergeCell ref="T6:T7"/>
    <mergeCell ref="V6:V7"/>
    <mergeCell ref="W6:Y7"/>
    <mergeCell ref="Z6:AA7"/>
    <mergeCell ref="M6:M7"/>
    <mergeCell ref="AK4:AL5"/>
    <mergeCell ref="U12:U13"/>
    <mergeCell ref="V12:V13"/>
    <mergeCell ref="M4:Q5"/>
    <mergeCell ref="R4:AA5"/>
    <mergeCell ref="N6:N7"/>
    <mergeCell ref="O6:O7"/>
    <mergeCell ref="P6:P7"/>
    <mergeCell ref="Q6:Q7"/>
    <mergeCell ref="R6:R7"/>
    <mergeCell ref="T10:T11"/>
    <mergeCell ref="AM4:AO5"/>
    <mergeCell ref="B1:S2"/>
    <mergeCell ref="K6:K7"/>
    <mergeCell ref="L6:L7"/>
    <mergeCell ref="W12:W13"/>
    <mergeCell ref="X12:X13"/>
    <mergeCell ref="Z12:Z13"/>
    <mergeCell ref="B10:L11"/>
    <mergeCell ref="AC2:AD3"/>
    <mergeCell ref="AE2:AG3"/>
    <mergeCell ref="AH2:AJ3"/>
    <mergeCell ref="AC4:AD5"/>
    <mergeCell ref="AE4:AG5"/>
    <mergeCell ref="AH4:AJ5"/>
    <mergeCell ref="U10:AA11"/>
    <mergeCell ref="B8:L9"/>
    <mergeCell ref="M8:M9"/>
    <mergeCell ref="N8:S9"/>
    <mergeCell ref="T8:T9"/>
    <mergeCell ref="U8:AA9"/>
    <mergeCell ref="AA12:AA13"/>
    <mergeCell ref="M10:M11"/>
    <mergeCell ref="N10:S11"/>
    <mergeCell ref="I6:I7"/>
  </mergeCells>
  <phoneticPr fontId="1"/>
  <printOptions horizontalCentered="1" verticalCentered="1"/>
  <pageMargins left="0.31496062992125984" right="0.31496062992125984" top="0.35433070866141736" bottom="0.35433070866141736" header="0.31496062992125984" footer="0.31496062992125984"/>
  <pageSetup paperSize="9" scale="47" orientation="landscape" r:id="rId1"/>
  <headerFooter>
    <oddFooter>&amp;Cスタンレー電気健康保険組合2/3&amp;R（改訂R7.8）</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BE24F16-B635-4F30-8693-1BA50DAD3DD7}">
          <x14:formula1>
            <xm:f>プルダウン!$A$2:$A$3</xm:f>
          </x14:formula1>
          <xm:sqref>M8:M11 T8:T11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X51"/>
  <sheetViews>
    <sheetView view="pageBreakPreview" zoomScaleNormal="100" zoomScaleSheetLayoutView="100" workbookViewId="0">
      <selection activeCell="A23" sqref="A23:W23"/>
    </sheetView>
  </sheetViews>
  <sheetFormatPr defaultColWidth="8.58203125" defaultRowHeight="13.5"/>
  <cols>
    <col min="1" max="25" width="3.58203125" style="1" customWidth="1"/>
    <col min="26" max="26" width="6.08203125" style="1" bestFit="1" customWidth="1"/>
    <col min="27" max="32" width="3.58203125" style="1" customWidth="1"/>
    <col min="33" max="33" width="6.08203125" style="1" bestFit="1" customWidth="1"/>
    <col min="34" max="57" width="3.58203125" style="1" customWidth="1"/>
    <col min="58" max="16384" width="8.58203125" style="1"/>
  </cols>
  <sheetData>
    <row r="2" spans="1:24" ht="24.5">
      <c r="A2" s="300" t="s">
        <v>0</v>
      </c>
      <c r="B2" s="300"/>
      <c r="C2" s="300"/>
      <c r="D2" s="300"/>
      <c r="E2" s="300"/>
      <c r="F2" s="300"/>
      <c r="G2" s="300"/>
      <c r="H2" s="300"/>
      <c r="I2" s="300"/>
      <c r="J2" s="300"/>
      <c r="K2" s="300"/>
      <c r="L2" s="300"/>
      <c r="M2" s="300"/>
      <c r="N2" s="300"/>
      <c r="O2" s="300"/>
      <c r="P2" s="300"/>
      <c r="Q2" s="300"/>
      <c r="R2" s="300"/>
      <c r="S2" s="300"/>
      <c r="T2" s="300"/>
      <c r="U2" s="300"/>
      <c r="V2" s="300"/>
      <c r="W2" s="300"/>
      <c r="X2" s="82"/>
    </row>
    <row r="3" spans="1:24" ht="24.5">
      <c r="A3" s="82"/>
      <c r="B3" s="82"/>
      <c r="C3" s="82"/>
      <c r="D3" s="82"/>
      <c r="E3" s="82"/>
      <c r="F3" s="82"/>
      <c r="G3" s="82"/>
      <c r="H3" s="82"/>
      <c r="I3" s="82"/>
      <c r="J3" s="82"/>
      <c r="K3" s="82"/>
      <c r="L3" s="82"/>
      <c r="M3" s="82"/>
      <c r="N3" s="82"/>
      <c r="O3" s="82"/>
      <c r="P3" s="82"/>
      <c r="Q3" s="82"/>
      <c r="R3" s="82"/>
      <c r="S3" s="82"/>
      <c r="T3" s="82"/>
      <c r="U3" s="82"/>
      <c r="V3" s="82"/>
      <c r="W3" s="82"/>
      <c r="X3" s="82"/>
    </row>
    <row r="4" spans="1:24" ht="15" customHeight="1">
      <c r="A4" s="10" t="s">
        <v>1</v>
      </c>
      <c r="X4" s="10"/>
    </row>
    <row r="5" spans="1:24" ht="15" customHeight="1">
      <c r="A5" s="778" t="s">
        <v>107</v>
      </c>
      <c r="B5" s="780" t="s">
        <v>127</v>
      </c>
      <c r="C5" s="781"/>
      <c r="D5" s="781"/>
      <c r="E5" s="781"/>
      <c r="F5" s="784"/>
      <c r="G5" s="785"/>
      <c r="H5" s="785"/>
      <c r="I5" s="785"/>
      <c r="J5" s="785"/>
      <c r="K5" s="785"/>
      <c r="L5" s="785"/>
      <c r="M5" s="785"/>
      <c r="N5" s="785"/>
      <c r="O5" s="785"/>
      <c r="P5" s="785"/>
      <c r="Q5" s="785"/>
      <c r="R5" s="785"/>
      <c r="S5" s="785"/>
      <c r="T5" s="785"/>
      <c r="U5" s="785"/>
      <c r="V5" s="785"/>
      <c r="W5" s="786"/>
      <c r="X5" s="10"/>
    </row>
    <row r="6" spans="1:24" ht="15" customHeight="1">
      <c r="A6" s="526"/>
      <c r="B6" s="782"/>
      <c r="C6" s="783"/>
      <c r="D6" s="783"/>
      <c r="E6" s="783"/>
      <c r="F6" s="787"/>
      <c r="G6" s="788"/>
      <c r="H6" s="788"/>
      <c r="I6" s="788"/>
      <c r="J6" s="788"/>
      <c r="K6" s="788"/>
      <c r="L6" s="788"/>
      <c r="M6" s="788"/>
      <c r="N6" s="788"/>
      <c r="O6" s="788"/>
      <c r="P6" s="788"/>
      <c r="Q6" s="788"/>
      <c r="R6" s="788"/>
      <c r="S6" s="788"/>
      <c r="T6" s="788"/>
      <c r="U6" s="788"/>
      <c r="V6" s="788"/>
      <c r="W6" s="789"/>
      <c r="X6" s="10"/>
    </row>
    <row r="7" spans="1:24" s="5" customFormat="1" ht="15" customHeight="1">
      <c r="A7" s="526"/>
      <c r="B7" s="435" t="s">
        <v>108</v>
      </c>
      <c r="C7" s="436"/>
      <c r="D7" s="436"/>
      <c r="E7" s="437"/>
      <c r="F7" s="347" t="s">
        <v>18</v>
      </c>
      <c r="G7" s="316"/>
      <c r="H7" s="330" t="s">
        <v>14</v>
      </c>
      <c r="I7" s="316"/>
      <c r="J7" s="330" t="s">
        <v>15</v>
      </c>
      <c r="K7" s="316"/>
      <c r="L7" s="331" t="s">
        <v>16</v>
      </c>
      <c r="M7" s="435" t="s">
        <v>109</v>
      </c>
      <c r="N7" s="436"/>
      <c r="O7" s="436"/>
      <c r="P7" s="437"/>
      <c r="Q7" s="347" t="s">
        <v>18</v>
      </c>
      <c r="R7" s="316"/>
      <c r="S7" s="330" t="s">
        <v>14</v>
      </c>
      <c r="T7" s="316"/>
      <c r="U7" s="330" t="s">
        <v>15</v>
      </c>
      <c r="V7" s="316"/>
      <c r="W7" s="331" t="s">
        <v>16</v>
      </c>
    </row>
    <row r="8" spans="1:24" s="5" customFormat="1" ht="15" customHeight="1">
      <c r="A8" s="526"/>
      <c r="B8" s="438"/>
      <c r="C8" s="439"/>
      <c r="D8" s="439"/>
      <c r="E8" s="440"/>
      <c r="F8" s="348"/>
      <c r="G8" s="320"/>
      <c r="H8" s="334"/>
      <c r="I8" s="320"/>
      <c r="J8" s="334"/>
      <c r="K8" s="320"/>
      <c r="L8" s="349"/>
      <c r="M8" s="438"/>
      <c r="N8" s="439"/>
      <c r="O8" s="439"/>
      <c r="P8" s="440"/>
      <c r="Q8" s="348"/>
      <c r="R8" s="320"/>
      <c r="S8" s="334"/>
      <c r="T8" s="320"/>
      <c r="U8" s="334"/>
      <c r="V8" s="320"/>
      <c r="W8" s="349"/>
    </row>
    <row r="9" spans="1:24" ht="15" customHeight="1">
      <c r="A9" s="526"/>
      <c r="B9" s="781" t="s">
        <v>121</v>
      </c>
      <c r="C9" s="781"/>
      <c r="D9" s="781"/>
      <c r="E9" s="781"/>
      <c r="F9" s="800" t="s">
        <v>122</v>
      </c>
      <c r="G9" s="801"/>
      <c r="H9" s="801"/>
      <c r="I9" s="801"/>
      <c r="J9" s="801"/>
      <c r="K9" s="801"/>
      <c r="L9" s="802"/>
      <c r="M9" s="806" t="s">
        <v>123</v>
      </c>
      <c r="N9" s="807"/>
      <c r="O9" s="807"/>
      <c r="P9" s="780"/>
      <c r="Q9" s="800" t="s">
        <v>124</v>
      </c>
      <c r="R9" s="801"/>
      <c r="S9" s="801"/>
      <c r="T9" s="801"/>
      <c r="U9" s="801"/>
      <c r="V9" s="801"/>
      <c r="W9" s="802"/>
      <c r="X9" s="113"/>
    </row>
    <row r="10" spans="1:24" ht="15" customHeight="1">
      <c r="A10" s="526"/>
      <c r="B10" s="783"/>
      <c r="C10" s="783"/>
      <c r="D10" s="783"/>
      <c r="E10" s="783"/>
      <c r="F10" s="803"/>
      <c r="G10" s="804"/>
      <c r="H10" s="804"/>
      <c r="I10" s="804"/>
      <c r="J10" s="804"/>
      <c r="K10" s="804"/>
      <c r="L10" s="805"/>
      <c r="M10" s="808"/>
      <c r="N10" s="809"/>
      <c r="O10" s="809"/>
      <c r="P10" s="782"/>
      <c r="Q10" s="803"/>
      <c r="R10" s="804"/>
      <c r="S10" s="804"/>
      <c r="T10" s="804"/>
      <c r="U10" s="804"/>
      <c r="V10" s="804"/>
      <c r="W10" s="805"/>
      <c r="X10" s="113"/>
    </row>
    <row r="11" spans="1:24" ht="15" customHeight="1">
      <c r="A11" s="526"/>
      <c r="B11" s="780" t="s">
        <v>125</v>
      </c>
      <c r="C11" s="781"/>
      <c r="D11" s="781"/>
      <c r="E11" s="781"/>
      <c r="F11" s="794" t="s">
        <v>126</v>
      </c>
      <c r="G11" s="795"/>
      <c r="H11" s="795"/>
      <c r="I11" s="795"/>
      <c r="J11" s="795"/>
      <c r="K11" s="795"/>
      <c r="L11" s="795"/>
      <c r="M11" s="795"/>
      <c r="N11" s="795"/>
      <c r="O11" s="795"/>
      <c r="P11" s="795"/>
      <c r="Q11" s="795"/>
      <c r="R11" s="795"/>
      <c r="S11" s="795"/>
      <c r="T11" s="795"/>
      <c r="U11" s="795"/>
      <c r="V11" s="795"/>
      <c r="W11" s="796"/>
      <c r="X11" s="113"/>
    </row>
    <row r="12" spans="1:24" ht="15" customHeight="1">
      <c r="A12" s="526"/>
      <c r="B12" s="790"/>
      <c r="C12" s="791"/>
      <c r="D12" s="791"/>
      <c r="E12" s="791"/>
      <c r="F12" s="797"/>
      <c r="G12" s="798"/>
      <c r="H12" s="798"/>
      <c r="I12" s="798"/>
      <c r="J12" s="798"/>
      <c r="K12" s="798"/>
      <c r="L12" s="798"/>
      <c r="M12" s="798"/>
      <c r="N12" s="798"/>
      <c r="O12" s="798"/>
      <c r="P12" s="798"/>
      <c r="Q12" s="798"/>
      <c r="R12" s="798"/>
      <c r="S12" s="798"/>
      <c r="T12" s="798"/>
      <c r="U12" s="798"/>
      <c r="V12" s="798"/>
      <c r="W12" s="799"/>
      <c r="X12" s="113"/>
    </row>
    <row r="13" spans="1:24" ht="15" customHeight="1">
      <c r="A13" s="526"/>
      <c r="B13" s="117" t="s">
        <v>110</v>
      </c>
      <c r="C13" s="88"/>
      <c r="D13" s="88"/>
      <c r="E13" s="88"/>
      <c r="F13" s="88"/>
      <c r="G13" s="88"/>
      <c r="H13" s="88"/>
      <c r="I13" s="88"/>
      <c r="J13" s="88"/>
      <c r="K13" s="88"/>
      <c r="L13" s="88"/>
      <c r="M13" s="88"/>
      <c r="N13" s="88"/>
      <c r="O13" s="88"/>
      <c r="P13" s="88"/>
      <c r="Q13" s="88"/>
      <c r="R13" s="88"/>
      <c r="S13" s="88"/>
      <c r="T13" s="88"/>
      <c r="U13" s="88"/>
      <c r="V13" s="88"/>
      <c r="W13" s="89"/>
      <c r="X13" s="114"/>
    </row>
    <row r="14" spans="1:24" ht="15" customHeight="1">
      <c r="A14" s="526"/>
      <c r="B14" s="27"/>
      <c r="C14" s="116"/>
      <c r="D14" s="116"/>
      <c r="E14" s="116"/>
      <c r="F14" s="116"/>
      <c r="G14" s="116"/>
      <c r="H14" s="116"/>
      <c r="I14" s="116"/>
      <c r="J14" s="116"/>
      <c r="K14" s="116"/>
      <c r="L14" s="116"/>
      <c r="M14" s="116"/>
      <c r="N14" s="116"/>
      <c r="O14" s="116"/>
      <c r="P14" s="119" t="s">
        <v>18</v>
      </c>
      <c r="Q14" s="119"/>
      <c r="R14" s="119" t="s">
        <v>14</v>
      </c>
      <c r="S14" s="116"/>
      <c r="T14" s="116" t="s">
        <v>15</v>
      </c>
      <c r="U14" s="116"/>
      <c r="V14" s="116" t="s">
        <v>16</v>
      </c>
      <c r="W14" s="29"/>
      <c r="X14" s="114"/>
    </row>
    <row r="15" spans="1:24" ht="15" customHeight="1">
      <c r="A15" s="526"/>
      <c r="B15" s="120" t="s">
        <v>111</v>
      </c>
      <c r="C15" s="114"/>
      <c r="D15" s="114"/>
      <c r="E15" s="114"/>
      <c r="F15" s="116" t="s">
        <v>8</v>
      </c>
      <c r="G15" s="793"/>
      <c r="H15" s="793"/>
      <c r="I15" s="116" t="s">
        <v>4</v>
      </c>
      <c r="J15" s="793"/>
      <c r="K15" s="793"/>
      <c r="L15" s="116"/>
      <c r="M15" s="116"/>
      <c r="N15" s="116"/>
      <c r="O15" s="116"/>
      <c r="P15" s="114"/>
      <c r="Q15" s="114"/>
      <c r="R15" s="114"/>
      <c r="S15" s="114"/>
      <c r="T15" s="114"/>
      <c r="U15" s="114"/>
      <c r="V15" s="114"/>
      <c r="W15" s="121"/>
      <c r="X15" s="115"/>
    </row>
    <row r="16" spans="1:24" ht="15" customHeight="1">
      <c r="A16" s="526"/>
      <c r="B16" s="120"/>
      <c r="C16" s="114"/>
      <c r="D16" s="114"/>
      <c r="E16" s="116"/>
      <c r="F16" s="116"/>
      <c r="G16" s="116"/>
      <c r="H16" s="116"/>
      <c r="I16" s="116"/>
      <c r="J16" s="116"/>
      <c r="K16" s="116"/>
      <c r="L16" s="116"/>
      <c r="M16" s="116"/>
      <c r="N16" s="116"/>
      <c r="O16" s="116"/>
      <c r="P16" s="114"/>
      <c r="Q16" s="114"/>
      <c r="R16" s="114"/>
      <c r="S16" s="114"/>
      <c r="T16" s="114"/>
      <c r="U16" s="114"/>
      <c r="V16" s="114"/>
      <c r="W16" s="121"/>
      <c r="X16" s="115"/>
    </row>
    <row r="17" spans="1:24" ht="15" customHeight="1">
      <c r="A17" s="526"/>
      <c r="B17" s="120" t="s">
        <v>112</v>
      </c>
      <c r="C17" s="114"/>
      <c r="D17" s="114"/>
      <c r="E17" s="114"/>
      <c r="F17" s="116"/>
      <c r="G17" s="116"/>
      <c r="H17" s="116"/>
      <c r="I17" s="116"/>
      <c r="J17" s="116"/>
      <c r="K17" s="116"/>
      <c r="L17" s="116"/>
      <c r="M17" s="116"/>
      <c r="N17" s="116"/>
      <c r="O17" s="116"/>
      <c r="P17" s="114"/>
      <c r="Q17" s="114"/>
      <c r="R17" s="114"/>
      <c r="S17" s="114"/>
      <c r="T17" s="114"/>
      <c r="U17" s="114"/>
      <c r="V17" s="114"/>
      <c r="W17" s="121"/>
      <c r="X17" s="118"/>
    </row>
    <row r="18" spans="1:24" ht="15" customHeight="1">
      <c r="A18" s="526"/>
      <c r="B18" s="120"/>
      <c r="C18" s="114"/>
      <c r="D18" s="114"/>
      <c r="E18" s="116"/>
      <c r="F18" s="116"/>
      <c r="G18" s="116"/>
      <c r="H18" s="116"/>
      <c r="I18" s="116"/>
      <c r="J18" s="116"/>
      <c r="K18" s="116"/>
      <c r="L18" s="116"/>
      <c r="M18" s="116"/>
      <c r="N18" s="116"/>
      <c r="O18" s="116"/>
      <c r="P18" s="114"/>
      <c r="Q18" s="114"/>
      <c r="R18" s="114"/>
      <c r="S18" s="114"/>
      <c r="T18" s="114"/>
      <c r="U18" s="114"/>
      <c r="V18" s="114"/>
      <c r="W18" s="121"/>
      <c r="X18" s="118"/>
    </row>
    <row r="19" spans="1:24" ht="15" customHeight="1">
      <c r="A19" s="526"/>
      <c r="B19" s="120" t="s">
        <v>113</v>
      </c>
      <c r="C19" s="114"/>
      <c r="D19" s="114"/>
      <c r="E19" s="114"/>
      <c r="F19" s="116"/>
      <c r="G19" s="116"/>
      <c r="H19" s="116"/>
      <c r="I19" s="116"/>
      <c r="J19" s="116"/>
      <c r="K19" s="116"/>
      <c r="L19" s="116"/>
      <c r="M19" s="116"/>
      <c r="N19" s="116"/>
      <c r="O19" s="116"/>
      <c r="P19" s="124" t="s">
        <v>6</v>
      </c>
      <c r="Q19" s="114"/>
      <c r="R19" s="114"/>
      <c r="S19" s="114"/>
      <c r="T19" s="114"/>
      <c r="U19" s="114"/>
      <c r="V19" s="114"/>
      <c r="W19" s="121"/>
      <c r="X19" s="118"/>
    </row>
    <row r="20" spans="1:24" ht="15" customHeight="1">
      <c r="A20" s="526"/>
      <c r="B20" s="120"/>
      <c r="C20" s="114"/>
      <c r="D20" s="114"/>
      <c r="E20" s="116"/>
      <c r="F20" s="116"/>
      <c r="G20" s="116"/>
      <c r="H20" s="116"/>
      <c r="I20" s="116"/>
      <c r="J20" s="116"/>
      <c r="K20" s="116"/>
      <c r="L20" s="116"/>
      <c r="M20" s="116"/>
      <c r="N20" s="116"/>
      <c r="O20" s="116"/>
      <c r="P20" s="114"/>
      <c r="Q20" s="114"/>
      <c r="R20" s="114"/>
      <c r="S20" s="114"/>
      <c r="T20" s="114"/>
      <c r="U20" s="114"/>
      <c r="V20" s="114"/>
      <c r="W20" s="121"/>
      <c r="X20" s="118"/>
    </row>
    <row r="21" spans="1:24" ht="15" customHeight="1">
      <c r="A21" s="526"/>
      <c r="B21" s="120" t="s">
        <v>114</v>
      </c>
      <c r="C21" s="114"/>
      <c r="D21" s="114"/>
      <c r="E21" s="114"/>
      <c r="F21" s="793"/>
      <c r="G21" s="793"/>
      <c r="H21" s="116" t="s">
        <v>4</v>
      </c>
      <c r="I21" s="793"/>
      <c r="J21" s="793"/>
      <c r="K21" s="793"/>
      <c r="L21" s="116" t="s">
        <v>4</v>
      </c>
      <c r="M21" s="793"/>
      <c r="N21" s="793"/>
      <c r="O21" s="793"/>
      <c r="P21" s="114"/>
      <c r="Q21" s="114"/>
      <c r="R21" s="114"/>
      <c r="S21" s="114"/>
      <c r="T21" s="114"/>
      <c r="U21" s="114"/>
      <c r="V21" s="114"/>
      <c r="W21" s="121"/>
      <c r="X21" s="118"/>
    </row>
    <row r="22" spans="1:24" ht="15" customHeight="1">
      <c r="A22" s="779"/>
      <c r="B22" s="122"/>
      <c r="C22" s="103"/>
      <c r="D22" s="103"/>
      <c r="E22" s="90"/>
      <c r="F22" s="90"/>
      <c r="G22" s="90"/>
      <c r="H22" s="90"/>
      <c r="I22" s="90"/>
      <c r="J22" s="90"/>
      <c r="K22" s="90"/>
      <c r="L22" s="90"/>
      <c r="M22" s="90"/>
      <c r="N22" s="90"/>
      <c r="O22" s="90"/>
      <c r="P22" s="103"/>
      <c r="Q22" s="103"/>
      <c r="R22" s="103"/>
      <c r="S22" s="103"/>
      <c r="T22" s="103"/>
      <c r="U22" s="103"/>
      <c r="V22" s="103"/>
      <c r="W22" s="104"/>
      <c r="X22" s="118"/>
    </row>
    <row r="23" spans="1:24" ht="15" customHeight="1">
      <c r="A23" s="792" t="s">
        <v>120</v>
      </c>
      <c r="B23" s="792"/>
      <c r="C23" s="792"/>
      <c r="D23" s="792"/>
      <c r="E23" s="792"/>
      <c r="F23" s="792"/>
      <c r="G23" s="792"/>
      <c r="H23" s="792"/>
      <c r="I23" s="792"/>
      <c r="J23" s="792"/>
      <c r="K23" s="792"/>
      <c r="L23" s="792"/>
      <c r="M23" s="792"/>
      <c r="N23" s="792"/>
      <c r="O23" s="792"/>
      <c r="P23" s="792"/>
      <c r="Q23" s="792"/>
      <c r="R23" s="792"/>
      <c r="S23" s="792"/>
      <c r="T23" s="792"/>
      <c r="U23" s="792"/>
      <c r="V23" s="792"/>
      <c r="W23" s="792"/>
      <c r="X23" s="118"/>
    </row>
    <row r="24" spans="1:24" ht="7.5" customHeight="1">
      <c r="A24" s="123"/>
      <c r="B24" s="123"/>
      <c r="C24" s="123"/>
      <c r="D24" s="123"/>
      <c r="E24" s="123"/>
      <c r="F24" s="123"/>
      <c r="G24" s="123"/>
      <c r="H24" s="123"/>
      <c r="I24" s="123"/>
      <c r="J24" s="123"/>
      <c r="K24" s="123"/>
      <c r="L24" s="123"/>
      <c r="M24" s="123"/>
      <c r="N24" s="123"/>
      <c r="O24" s="123"/>
      <c r="P24" s="123"/>
      <c r="Q24" s="123"/>
      <c r="R24" s="123"/>
      <c r="S24" s="123"/>
      <c r="T24" s="123"/>
      <c r="U24" s="123"/>
      <c r="V24" s="123"/>
      <c r="W24" s="123"/>
      <c r="X24" s="118"/>
    </row>
    <row r="25" spans="1:24" ht="7.5" customHeight="1">
      <c r="A25" s="123"/>
      <c r="B25" s="123"/>
      <c r="C25" s="123"/>
      <c r="D25" s="123"/>
      <c r="E25" s="123"/>
      <c r="F25" s="123"/>
      <c r="G25" s="123"/>
      <c r="H25" s="123"/>
      <c r="I25" s="123"/>
      <c r="J25" s="123"/>
      <c r="K25" s="123"/>
      <c r="L25" s="123"/>
      <c r="M25" s="123"/>
      <c r="N25" s="123"/>
      <c r="O25" s="123"/>
      <c r="P25" s="123"/>
      <c r="Q25" s="123"/>
      <c r="R25" s="123"/>
      <c r="S25" s="123"/>
      <c r="T25" s="123"/>
      <c r="U25" s="123"/>
      <c r="V25" s="123"/>
      <c r="W25" s="123"/>
      <c r="X25" s="118"/>
    </row>
    <row r="26" spans="1:24">
      <c r="X26" s="113"/>
    </row>
    <row r="51" spans="1:23">
      <c r="A51" s="350" t="s">
        <v>115</v>
      </c>
      <c r="B51" s="350"/>
      <c r="C51" s="350"/>
      <c r="D51" s="350"/>
      <c r="E51" s="350"/>
      <c r="F51" s="350"/>
      <c r="G51" s="350"/>
      <c r="H51" s="350"/>
      <c r="I51" s="350"/>
      <c r="J51" s="350"/>
      <c r="K51" s="350"/>
      <c r="L51" s="350"/>
      <c r="M51" s="350"/>
      <c r="N51" s="350"/>
      <c r="O51" s="350"/>
      <c r="P51" s="350"/>
      <c r="Q51" s="350"/>
      <c r="R51" s="350"/>
      <c r="S51" s="350"/>
      <c r="T51" s="350"/>
      <c r="U51" s="350"/>
      <c r="V51" s="350"/>
      <c r="W51" s="350"/>
    </row>
  </sheetData>
  <mergeCells count="33">
    <mergeCell ref="B9:E10"/>
    <mergeCell ref="F9:L10"/>
    <mergeCell ref="R7:R8"/>
    <mergeCell ref="Q9:W10"/>
    <mergeCell ref="T7:T8"/>
    <mergeCell ref="S7:S8"/>
    <mergeCell ref="M9:P10"/>
    <mergeCell ref="F11:W12"/>
    <mergeCell ref="G15:H15"/>
    <mergeCell ref="J15:K15"/>
    <mergeCell ref="V7:V8"/>
    <mergeCell ref="W7:W8"/>
    <mergeCell ref="A23:W23"/>
    <mergeCell ref="A51:W51"/>
    <mergeCell ref="F21:G21"/>
    <mergeCell ref="I21:K21"/>
    <mergeCell ref="M21:O21"/>
    <mergeCell ref="A2:W2"/>
    <mergeCell ref="A5:A22"/>
    <mergeCell ref="B5:E6"/>
    <mergeCell ref="B7:E8"/>
    <mergeCell ref="F7:F8"/>
    <mergeCell ref="U7:U8"/>
    <mergeCell ref="G7:G8"/>
    <mergeCell ref="H7:H8"/>
    <mergeCell ref="I7:I8"/>
    <mergeCell ref="J7:J8"/>
    <mergeCell ref="K7:K8"/>
    <mergeCell ref="L7:L8"/>
    <mergeCell ref="M7:P8"/>
    <mergeCell ref="Q7:Q8"/>
    <mergeCell ref="F5:W6"/>
    <mergeCell ref="B11:E12"/>
  </mergeCells>
  <phoneticPr fontId="1"/>
  <printOptions horizontalCentered="1" verticalCentered="1"/>
  <pageMargins left="0.51181102362204722" right="0.51181102362204722" top="0.55118110236220474" bottom="0.55118110236220474"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プルダウン</vt:lpstr>
      <vt:lpstr>案①被保険者(本人)記入用</vt:lpstr>
      <vt:lpstr>②事業主記入用（修正前）</vt:lpstr>
      <vt:lpstr>②事業主記入用</vt:lpstr>
      <vt:lpstr>事業主添付</vt:lpstr>
      <vt:lpstr>案②事業主記入用  (2)</vt:lpstr>
      <vt:lpstr>2頁</vt:lpstr>
      <vt:lpstr>2頁（記入例）</vt:lpstr>
      <vt:lpstr>案③担当医師記入用 </vt:lpstr>
      <vt:lpstr>②事業主記入用!Print_Area</vt:lpstr>
      <vt:lpstr>'②事業主記入用（修正前）'!Print_Area</vt:lpstr>
      <vt:lpstr>'2頁'!Print_Area</vt:lpstr>
      <vt:lpstr>'2頁（記入例）'!Print_Area</vt:lpstr>
      <vt:lpstr>'案①被保険者(本人)記入用'!Print_Area</vt:lpstr>
      <vt:lpstr>'案②事業主記入用  (2)'!Print_Area</vt:lpstr>
      <vt:lpstr>'案③担当医師記入用 '!Print_Area</vt:lpstr>
      <vt:lpstr>事業主添付!Print_Area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2025-07-21T02:51:07Z</dcterms:created>
  <dcterms:modified xsi:type="dcterms:W3CDTF">2025-07-24T07:15:24Z</dcterms:modified>
  <cp:category/>
  <cp:contentStatus/>
</cp:coreProperties>
</file>